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b35\Documents\"/>
    </mc:Choice>
  </mc:AlternateContent>
  <xr:revisionPtr revIDLastSave="0" documentId="13_ncr:1_{5A7A4FB8-036F-43CE-8F4C-F0DB8400F1CB}" xr6:coauthVersionLast="45" xr6:coauthVersionMax="45" xr10:uidLastSave="{00000000-0000-0000-0000-000000000000}"/>
  <bookViews>
    <workbookView xWindow="-108" yWindow="-108" windowWidth="23256" windowHeight="12576" xr2:uid="{B8C874E6-5DF4-42D1-AAD5-94579EA1EEBF}"/>
  </bookViews>
  <sheets>
    <sheet name="Order Form" sheetId="1" r:id="rId1"/>
    <sheet name="Tally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8" i="1" l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1" i="1"/>
  <c r="V17" i="1" s="1"/>
  <c r="U11" i="1"/>
  <c r="U17" i="1" s="1"/>
  <c r="T11" i="1"/>
  <c r="T17" i="1" s="1"/>
  <c r="S11" i="1"/>
  <c r="S17" i="1" s="1"/>
  <c r="R11" i="1"/>
  <c r="R17" i="1" s="1"/>
  <c r="Q11" i="1"/>
  <c r="Q17" i="1" s="1"/>
  <c r="P11" i="1"/>
  <c r="P17" i="1" s="1"/>
  <c r="O11" i="1"/>
  <c r="O17" i="1" s="1"/>
  <c r="N11" i="1"/>
  <c r="N17" i="1" s="1"/>
  <c r="M11" i="1"/>
  <c r="M17" i="1" s="1"/>
  <c r="L11" i="1"/>
  <c r="L17" i="1" s="1"/>
  <c r="K11" i="1"/>
  <c r="K17" i="1" s="1"/>
  <c r="J11" i="1"/>
  <c r="J17" i="1" s="1"/>
  <c r="I11" i="1"/>
  <c r="I17" i="1" s="1"/>
  <c r="H11" i="1"/>
  <c r="H17" i="1" s="1"/>
  <c r="G11" i="1"/>
  <c r="G17" i="1" s="1"/>
  <c r="F11" i="1"/>
  <c r="F17" i="1" s="1"/>
  <c r="E11" i="1"/>
  <c r="E17" i="1" s="1"/>
  <c r="D11" i="1"/>
  <c r="D17" i="1" s="1"/>
  <c r="C11" i="1"/>
  <c r="C17" i="1" s="1"/>
  <c r="C12" i="1" l="1"/>
  <c r="G12" i="1"/>
  <c r="K12" i="1"/>
  <c r="O12" i="1"/>
  <c r="S12" i="1"/>
  <c r="D12" i="1"/>
  <c r="H12" i="1"/>
  <c r="L12" i="1"/>
  <c r="P12" i="1"/>
  <c r="T12" i="1"/>
  <c r="E12" i="1"/>
  <c r="I12" i="1"/>
  <c r="M12" i="1"/>
  <c r="Q12" i="1"/>
  <c r="U12" i="1"/>
  <c r="F12" i="1"/>
  <c r="J12" i="1"/>
  <c r="N12" i="1"/>
  <c r="R12" i="1"/>
  <c r="V12" i="1"/>
  <c r="Q4" i="2" l="1"/>
  <c r="Q5" i="2" s="1"/>
  <c r="Q11" i="2"/>
  <c r="Q9" i="2" s="1"/>
  <c r="M11" i="2"/>
  <c r="M9" i="2" s="1"/>
  <c r="M4" i="2"/>
  <c r="Y12" i="2"/>
  <c r="M10" i="2" l="1"/>
  <c r="Q10" i="2"/>
  <c r="M5" i="2"/>
  <c r="V11" i="2"/>
  <c r="V9" i="2" s="1"/>
  <c r="U11" i="2"/>
  <c r="U9" i="2" s="1"/>
  <c r="T11" i="2"/>
  <c r="S11" i="2"/>
  <c r="S9" i="2" s="1"/>
  <c r="R11" i="2"/>
  <c r="R9" i="2" s="1"/>
  <c r="P11" i="2"/>
  <c r="P9" i="2" s="1"/>
  <c r="O11" i="2"/>
  <c r="O9" i="2" s="1"/>
  <c r="N11" i="2"/>
  <c r="N9" i="2" s="1"/>
  <c r="L11" i="2"/>
  <c r="L9" i="2" s="1"/>
  <c r="K11" i="2"/>
  <c r="J11" i="2"/>
  <c r="I11" i="2"/>
  <c r="I9" i="2" s="1"/>
  <c r="H11" i="2"/>
  <c r="H9" i="2" s="1"/>
  <c r="G11" i="2"/>
  <c r="G9" i="2" s="1"/>
  <c r="F11" i="2"/>
  <c r="E11" i="2"/>
  <c r="E9" i="2" s="1"/>
  <c r="D11" i="2"/>
  <c r="C11" i="2"/>
  <c r="C9" i="2" s="1"/>
  <c r="T9" i="2"/>
  <c r="K9" i="2"/>
  <c r="J9" i="2"/>
  <c r="F9" i="2"/>
  <c r="D9" i="2"/>
  <c r="V4" i="2"/>
  <c r="U4" i="2"/>
  <c r="T4" i="2"/>
  <c r="S4" i="2"/>
  <c r="R4" i="2"/>
  <c r="P4" i="2"/>
  <c r="O4" i="2"/>
  <c r="N4" i="2"/>
  <c r="N5" i="2" s="1"/>
  <c r="L4" i="2"/>
  <c r="K4" i="2"/>
  <c r="J4" i="2"/>
  <c r="I4" i="2"/>
  <c r="H4" i="2"/>
  <c r="G4" i="2"/>
  <c r="G5" i="2" s="1"/>
  <c r="F4" i="2"/>
  <c r="F5" i="2" s="1"/>
  <c r="E4" i="2"/>
  <c r="D4" i="2"/>
  <c r="D10" i="2" s="1"/>
  <c r="C4" i="2"/>
  <c r="L10" i="2" l="1"/>
  <c r="J10" i="2"/>
  <c r="H10" i="2"/>
  <c r="R10" i="2"/>
  <c r="V10" i="2"/>
  <c r="O10" i="2"/>
  <c r="T10" i="2"/>
  <c r="I10" i="2"/>
  <c r="P10" i="2"/>
  <c r="U10" i="2"/>
  <c r="E10" i="2"/>
  <c r="S10" i="2"/>
  <c r="C10" i="2"/>
  <c r="K10" i="2"/>
  <c r="I5" i="2"/>
  <c r="F10" i="2"/>
  <c r="N10" i="2"/>
  <c r="C5" i="2"/>
  <c r="O5" i="2"/>
  <c r="G10" i="2"/>
  <c r="D5" i="2"/>
  <c r="K5" i="2"/>
  <c r="P5" i="2"/>
  <c r="U5" i="2"/>
  <c r="S5" i="2"/>
  <c r="J5" i="2"/>
  <c r="T5" i="2"/>
  <c r="E5" i="2"/>
  <c r="H5" i="2"/>
  <c r="L5" i="2"/>
  <c r="R5" i="2"/>
  <c r="V5" i="2"/>
</calcChain>
</file>

<file path=xl/sharedStrings.xml><?xml version="1.0" encoding="utf-8"?>
<sst xmlns="http://schemas.openxmlformats.org/spreadsheetml/2006/main" count="76" uniqueCount="44">
  <si>
    <t>STUDENT NAME:</t>
  </si>
  <si>
    <t>PARENT EMAIL:</t>
  </si>
  <si>
    <t>PARENT PHONE:</t>
  </si>
  <si>
    <t>OUR COST</t>
  </si>
  <si>
    <t>CUSTOMER NAME &amp; PHONE NUMBER</t>
  </si>
  <si>
    <t>Cemetary Easel</t>
  </si>
  <si>
    <t>PLEASE TOTAL</t>
  </si>
  <si>
    <t>TOTAL ITEMS</t>
  </si>
  <si>
    <t>AMOUNT DUE</t>
  </si>
  <si>
    <t>NORTH COUNTRY CHRISTMAS GREENS ORDER FORM</t>
  </si>
  <si>
    <t>36" MAILBOX SWAG</t>
  </si>
  <si>
    <t>25" DOOR SWAG</t>
  </si>
  <si>
    <t>30" CANDY CANE</t>
  </si>
  <si>
    <t>24" CHRISTMAS TREE</t>
  </si>
  <si>
    <t>24" HEART</t>
  </si>
  <si>
    <t>30" CROSS</t>
  </si>
  <si>
    <t>Holiday Centerpiece</t>
  </si>
  <si>
    <t>72" WREATH</t>
  </si>
  <si>
    <t>60" WREATH</t>
  </si>
  <si>
    <t>48" WREATH</t>
  </si>
  <si>
    <t>36" WREATH</t>
  </si>
  <si>
    <t>30" WREATH</t>
  </si>
  <si>
    <t>25" WREATH</t>
  </si>
  <si>
    <t>22" WREATH</t>
  </si>
  <si>
    <t>18" WREATH</t>
  </si>
  <si>
    <t>50' Garland Roping</t>
  </si>
  <si>
    <t>25' Garland Roping</t>
  </si>
  <si>
    <t>15% OF SALE PRICE PRICE GOES TO STUDENT</t>
  </si>
  <si>
    <t>Remaining Profit goes to Music Parent Assoc.</t>
  </si>
  <si>
    <t>PROFIT per ITEM</t>
  </si>
  <si>
    <t>OUR COST PLUS MARK UP</t>
  </si>
  <si>
    <t>ROUNDED CUSTOMER COST (SALE PRICE)</t>
  </si>
  <si>
    <t>LAST YEAR'S SALE PRICE</t>
  </si>
  <si>
    <t>PROFIT TO STUDENT ACCT</t>
  </si>
  <si>
    <t>30%  MARK UP  FOR PROFIT</t>
  </si>
  <si>
    <t>LOCATION &amp; TIME TO BE DETERMINED.</t>
  </si>
  <si>
    <t>STUDENT NAME</t>
  </si>
  <si>
    <t xml:space="preserve">STUDENT PROFIT </t>
  </si>
  <si>
    <r>
      <rPr>
        <b/>
        <u/>
        <sz val="28"/>
        <color theme="1"/>
        <rFont val="Calibri"/>
        <family val="2"/>
        <scheme val="minor"/>
      </rPr>
      <t>ONE</t>
    </r>
    <r>
      <rPr>
        <sz val="28"/>
        <color theme="1"/>
        <rFont val="Calibri"/>
        <family val="2"/>
        <scheme val="minor"/>
      </rPr>
      <t xml:space="preserve"> CHECK PAYABLE TO:  ANDREW MUSIC PARENTS                 (NO CASH)</t>
    </r>
  </si>
  <si>
    <t>SAMPLE STUDENT</t>
  </si>
  <si>
    <t>30" STAR</t>
  </si>
  <si>
    <t>Mantle Piece - Plain</t>
  </si>
  <si>
    <t>ORDERS DUE 11/7/19</t>
  </si>
  <si>
    <t xml:space="preserve">PICK UP WILL BE ON SATURDAY, NOVEMBER 23RD.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</si>
</sst>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0" xfId="0" applyBorder="1" applyAlignment="1">
      <alignment vertical="center"/>
    </xf>
    <xf numFmtId="0" fontId="0" fillId="2" borderId="1" xfId="0" applyFill="1" applyBorder="1"/>
    <xf numFmtId="0" fontId="4" fillId="0" borderId="0" xfId="0" applyFont="1" applyAlignment="1"/>
    <xf numFmtId="0" fontId="6" fillId="0" borderId="0" xfId="0" applyFont="1"/>
    <xf numFmtId="0" fontId="0" fillId="2" borderId="10" xfId="0" applyFill="1" applyBorder="1"/>
    <xf numFmtId="0" fontId="0" fillId="2" borderId="6" xfId="0" applyFill="1" applyBorder="1"/>
    <xf numFmtId="0" fontId="0" fillId="2" borderId="13" xfId="0" applyFill="1" applyBorder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2" borderId="9" xfId="0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3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3" fillId="0" borderId="2" xfId="0" applyFont="1" applyBorder="1" applyAlignment="1">
      <alignment vertical="top"/>
    </xf>
    <xf numFmtId="0" fontId="7" fillId="0" borderId="0" xfId="0" applyFont="1" applyAlignment="1"/>
    <xf numFmtId="0" fontId="8" fillId="2" borderId="1" xfId="0" applyFont="1" applyFill="1" applyBorder="1" applyAlignment="1">
      <alignment horizontal="center" textRotation="45"/>
    </xf>
    <xf numFmtId="2" fontId="5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2" borderId="0" xfId="0" applyFill="1"/>
    <xf numFmtId="0" fontId="10" fillId="0" borderId="15" xfId="0" applyFont="1" applyFill="1" applyBorder="1" applyAlignment="1">
      <alignment horizontal="center" textRotation="45" wrapText="1"/>
    </xf>
    <xf numFmtId="0" fontId="0" fillId="0" borderId="0" xfId="0" applyFill="1"/>
    <xf numFmtId="164" fontId="8" fillId="2" borderId="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textRotation="45" wrapText="1"/>
    </xf>
    <xf numFmtId="0" fontId="0" fillId="0" borderId="9" xfId="0" applyFill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45"/>
    </xf>
    <xf numFmtId="0" fontId="8" fillId="0" borderId="17" xfId="0" applyFont="1" applyFill="1" applyBorder="1" applyAlignment="1">
      <alignment horizontal="center" textRotation="45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/>
    <xf numFmtId="0" fontId="5" fillId="0" borderId="9" xfId="0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Fill="1"/>
    <xf numFmtId="2" fontId="5" fillId="2" borderId="19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textRotation="45"/>
    </xf>
    <xf numFmtId="0" fontId="5" fillId="2" borderId="21" xfId="0" applyFont="1" applyFill="1" applyBorder="1" applyAlignment="1"/>
    <xf numFmtId="164" fontId="8" fillId="0" borderId="11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/>
    <xf numFmtId="0" fontId="5" fillId="0" borderId="6" xfId="0" applyFont="1" applyFill="1" applyBorder="1"/>
    <xf numFmtId="0" fontId="6" fillId="0" borderId="22" xfId="0" applyFont="1" applyFill="1" applyBorder="1"/>
    <xf numFmtId="0" fontId="0" fillId="0" borderId="6" xfId="0" applyFill="1" applyBorder="1"/>
    <xf numFmtId="0" fontId="0" fillId="0" borderId="22" xfId="0" applyFill="1" applyBorder="1"/>
    <xf numFmtId="0" fontId="0" fillId="0" borderId="1" xfId="0" applyFill="1" applyBorder="1"/>
    <xf numFmtId="0" fontId="0" fillId="0" borderId="0" xfId="0" applyFill="1" applyBorder="1"/>
    <xf numFmtId="0" fontId="5" fillId="2" borderId="21" xfId="0" applyFont="1" applyFill="1" applyBorder="1"/>
    <xf numFmtId="0" fontId="5" fillId="0" borderId="21" xfId="0" applyFont="1" applyFill="1" applyBorder="1"/>
    <xf numFmtId="0" fontId="0" fillId="0" borderId="21" xfId="0" applyFill="1" applyBorder="1"/>
    <xf numFmtId="0" fontId="0" fillId="0" borderId="21" xfId="0" applyBorder="1"/>
    <xf numFmtId="0" fontId="8" fillId="0" borderId="2" xfId="0" applyFont="1" applyFill="1" applyBorder="1" applyAlignment="1">
      <alignment horizontal="center" vertical="center"/>
    </xf>
    <xf numFmtId="0" fontId="0" fillId="0" borderId="20" xfId="0" applyFill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Alignment="1"/>
    <xf numFmtId="0" fontId="0" fillId="0" borderId="4" xfId="0" applyFill="1" applyBorder="1"/>
    <xf numFmtId="0" fontId="8" fillId="0" borderId="0" xfId="0" applyFont="1" applyFill="1" applyAlignment="1">
      <alignment vertical="center" wrapText="1"/>
    </xf>
    <xf numFmtId="0" fontId="0" fillId="0" borderId="12" xfId="0" applyFill="1" applyBorder="1"/>
    <xf numFmtId="0" fontId="0" fillId="0" borderId="7" xfId="0" applyFill="1" applyBorder="1"/>
    <xf numFmtId="0" fontId="8" fillId="0" borderId="2" xfId="0" applyFont="1" applyFill="1" applyBorder="1" applyAlignment="1">
      <alignment horizontal="center" textRotation="45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28" xfId="0" applyFont="1" applyFill="1" applyBorder="1" applyAlignment="1"/>
    <xf numFmtId="0" fontId="10" fillId="0" borderId="23" xfId="0" applyFont="1" applyFill="1" applyBorder="1" applyAlignment="1">
      <alignment horizontal="center" textRotation="45" wrapText="1"/>
    </xf>
    <xf numFmtId="0" fontId="0" fillId="0" borderId="27" xfId="0" applyFill="1" applyBorder="1"/>
    <xf numFmtId="0" fontId="5" fillId="2" borderId="12" xfId="0" applyFont="1" applyFill="1" applyBorder="1"/>
    <xf numFmtId="0" fontId="0" fillId="2" borderId="16" xfId="0" applyFill="1" applyBorder="1"/>
    <xf numFmtId="0" fontId="0" fillId="0" borderId="24" xfId="0" applyFill="1" applyBorder="1"/>
    <xf numFmtId="0" fontId="0" fillId="0" borderId="25" xfId="0" applyFill="1" applyBorder="1"/>
    <xf numFmtId="0" fontId="6" fillId="2" borderId="9" xfId="0" applyFont="1" applyFill="1" applyBorder="1"/>
    <xf numFmtId="0" fontId="0" fillId="2" borderId="8" xfId="0" applyFill="1" applyBorder="1"/>
    <xf numFmtId="0" fontId="0" fillId="2" borderId="29" xfId="0" applyFill="1" applyBorder="1"/>
    <xf numFmtId="0" fontId="10" fillId="2" borderId="8" xfId="0" applyFont="1" applyFill="1" applyBorder="1" applyAlignment="1">
      <alignment horizontal="center" textRotation="45" wrapText="1"/>
    </xf>
    <xf numFmtId="0" fontId="9" fillId="0" borderId="8" xfId="0" applyFont="1" applyFill="1" applyBorder="1" applyAlignment="1">
      <alignment textRotation="45"/>
    </xf>
    <xf numFmtId="0" fontId="0" fillId="0" borderId="30" xfId="0" applyFill="1" applyBorder="1"/>
    <xf numFmtId="0" fontId="6" fillId="0" borderId="0" xfId="0" applyFont="1" applyBorder="1"/>
    <xf numFmtId="0" fontId="0" fillId="0" borderId="13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14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AEEC-0AE3-4EEE-BD8E-C3DEAB6CE135}">
  <sheetPr>
    <pageSetUpPr fitToPage="1"/>
  </sheetPr>
  <dimension ref="A1:Z152"/>
  <sheetViews>
    <sheetView tabSelected="1" zoomScale="61" zoomScaleNormal="61" workbookViewId="0">
      <selection activeCell="AA1" sqref="A1:AA29"/>
    </sheetView>
  </sheetViews>
  <sheetFormatPr defaultRowHeight="14.4" x14ac:dyDescent="0.3"/>
  <cols>
    <col min="1" max="1" width="5.21875" bestFit="1" customWidth="1"/>
    <col min="2" max="2" width="62.77734375" customWidth="1"/>
    <col min="3" max="3" width="10.77734375" bestFit="1" customWidth="1"/>
    <col min="4" max="9" width="9.77734375" customWidth="1"/>
    <col min="10" max="10" width="10.5546875" customWidth="1"/>
    <col min="11" max="11" width="11.21875" customWidth="1"/>
    <col min="12" max="19" width="9.77734375" customWidth="1"/>
    <col min="20" max="20" width="10.44140625" customWidth="1"/>
    <col min="21" max="21" width="10.6640625" bestFit="1" customWidth="1"/>
    <col min="22" max="22" width="9.77734375" customWidth="1"/>
    <col min="23" max="23" width="9.77734375" style="36" customWidth="1"/>
    <col min="24" max="24" width="16.33203125" style="34" customWidth="1"/>
  </cols>
  <sheetData>
    <row r="1" spans="1:26" ht="46.2" x14ac:dyDescent="0.8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9"/>
      <c r="S1" s="29" t="s">
        <v>42</v>
      </c>
      <c r="T1" s="9"/>
      <c r="U1" s="9"/>
      <c r="V1" s="9"/>
      <c r="W1" s="79"/>
      <c r="X1" s="36"/>
    </row>
    <row r="2" spans="1:26" ht="30" customHeight="1" x14ac:dyDescent="0.3">
      <c r="X2" s="36"/>
    </row>
    <row r="3" spans="1:26" ht="78" customHeight="1" x14ac:dyDescent="0.3">
      <c r="B3" s="28" t="s">
        <v>0</v>
      </c>
      <c r="C3" s="3"/>
      <c r="D3" s="4"/>
      <c r="E3" s="3"/>
      <c r="F3" s="2"/>
      <c r="G3" s="7"/>
      <c r="H3" s="28" t="s">
        <v>2</v>
      </c>
      <c r="I3" s="4"/>
      <c r="J3" s="4"/>
      <c r="K3" s="4"/>
      <c r="L3" s="4"/>
      <c r="M3" s="4"/>
      <c r="N3" s="4"/>
      <c r="O3" s="5"/>
      <c r="Q3" s="28" t="s">
        <v>1</v>
      </c>
      <c r="R3" s="4"/>
      <c r="S3" s="4"/>
      <c r="T3" s="4"/>
      <c r="U3" s="4"/>
      <c r="V3" s="4"/>
      <c r="W3" s="80"/>
      <c r="X3" s="80"/>
      <c r="Y3" s="4"/>
      <c r="Z3" s="5"/>
    </row>
    <row r="4" spans="1:26" ht="28.8" customHeight="1" x14ac:dyDescent="0.3">
      <c r="X4" s="36"/>
    </row>
    <row r="5" spans="1:26" ht="36" x14ac:dyDescent="0.3">
      <c r="J5" s="25" t="s">
        <v>43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81"/>
      <c r="X5" s="81"/>
      <c r="Y5" s="26"/>
      <c r="Z5" s="15"/>
    </row>
    <row r="6" spans="1:26" ht="31.2" x14ac:dyDescent="0.6">
      <c r="A6" s="44"/>
      <c r="B6" s="44"/>
      <c r="C6" s="44"/>
      <c r="J6" s="27" t="s">
        <v>35</v>
      </c>
      <c r="X6" s="36"/>
    </row>
    <row r="7" spans="1:26" ht="28.2" customHeight="1" thickBot="1" x14ac:dyDescent="0.35">
      <c r="X7" s="36"/>
    </row>
    <row r="8" spans="1:26" s="1" customFormat="1" ht="173.4" customHeight="1" x14ac:dyDescent="0.3">
      <c r="A8" s="46" t="s">
        <v>38</v>
      </c>
      <c r="B8" s="47"/>
      <c r="C8" s="30" t="s">
        <v>24</v>
      </c>
      <c r="D8" s="48" t="s">
        <v>23</v>
      </c>
      <c r="E8" s="30" t="s">
        <v>22</v>
      </c>
      <c r="F8" s="48" t="s">
        <v>21</v>
      </c>
      <c r="G8" s="30" t="s">
        <v>20</v>
      </c>
      <c r="H8" s="48" t="s">
        <v>19</v>
      </c>
      <c r="I8" s="30" t="s">
        <v>18</v>
      </c>
      <c r="J8" s="48" t="s">
        <v>17</v>
      </c>
      <c r="K8" s="30" t="s">
        <v>5</v>
      </c>
      <c r="L8" s="48" t="s">
        <v>16</v>
      </c>
      <c r="M8" s="30" t="s">
        <v>41</v>
      </c>
      <c r="N8" s="48" t="s">
        <v>15</v>
      </c>
      <c r="O8" s="30" t="s">
        <v>14</v>
      </c>
      <c r="P8" s="48" t="s">
        <v>13</v>
      </c>
      <c r="Q8" s="30" t="s">
        <v>40</v>
      </c>
      <c r="R8" s="48" t="s">
        <v>12</v>
      </c>
      <c r="S8" s="30" t="s">
        <v>11</v>
      </c>
      <c r="T8" s="48" t="s">
        <v>10</v>
      </c>
      <c r="U8" s="30" t="s">
        <v>26</v>
      </c>
      <c r="V8" s="84" t="s">
        <v>25</v>
      </c>
      <c r="W8" s="99" t="s">
        <v>7</v>
      </c>
      <c r="X8" s="98" t="s">
        <v>8</v>
      </c>
      <c r="Y8" s="89"/>
    </row>
    <row r="9" spans="1:26" s="16" customFormat="1" ht="25.05" hidden="1" customHeight="1" x14ac:dyDescent="0.45">
      <c r="B9" s="16" t="s">
        <v>3</v>
      </c>
      <c r="C9" s="19">
        <v>13.5</v>
      </c>
      <c r="D9" s="50">
        <v>15.1</v>
      </c>
      <c r="E9" s="19">
        <v>17.75</v>
      </c>
      <c r="F9" s="50">
        <v>18.75</v>
      </c>
      <c r="G9" s="19">
        <v>25</v>
      </c>
      <c r="H9" s="50">
        <v>37</v>
      </c>
      <c r="I9" s="19">
        <v>64</v>
      </c>
      <c r="J9" s="50">
        <v>85</v>
      </c>
      <c r="K9" s="20">
        <v>4.0999999999999996</v>
      </c>
      <c r="L9" s="21">
        <v>22.5</v>
      </c>
      <c r="M9" s="20">
        <v>10.75</v>
      </c>
      <c r="N9" s="21">
        <v>18</v>
      </c>
      <c r="O9" s="20">
        <v>19.8</v>
      </c>
      <c r="P9" s="21">
        <v>31</v>
      </c>
      <c r="Q9" s="58">
        <v>41</v>
      </c>
      <c r="R9" s="21">
        <v>18</v>
      </c>
      <c r="S9" s="20">
        <v>14</v>
      </c>
      <c r="T9" s="21">
        <v>19.5</v>
      </c>
      <c r="U9" s="20">
        <v>23</v>
      </c>
      <c r="V9" s="32">
        <v>42.5</v>
      </c>
      <c r="W9" s="82"/>
      <c r="X9" s="91"/>
      <c r="Y9" s="90"/>
    </row>
    <row r="10" spans="1:26" s="16" customFormat="1" ht="25.05" hidden="1" customHeight="1" x14ac:dyDescent="0.45">
      <c r="B10" s="22" t="s">
        <v>34</v>
      </c>
      <c r="C10" s="23">
        <v>0.3</v>
      </c>
      <c r="D10" s="23">
        <v>0.3</v>
      </c>
      <c r="E10" s="23">
        <v>0.3</v>
      </c>
      <c r="F10" s="23">
        <v>0.3</v>
      </c>
      <c r="G10" s="23">
        <v>0.3</v>
      </c>
      <c r="H10" s="23">
        <v>0.3</v>
      </c>
      <c r="I10" s="23">
        <v>0.3</v>
      </c>
      <c r="J10" s="23">
        <v>0.3</v>
      </c>
      <c r="K10" s="23">
        <v>0.3</v>
      </c>
      <c r="L10" s="23">
        <v>0.3</v>
      </c>
      <c r="M10" s="23">
        <v>0.3</v>
      </c>
      <c r="N10" s="23">
        <v>0.3</v>
      </c>
      <c r="O10" s="23">
        <v>0.3</v>
      </c>
      <c r="P10" s="23">
        <v>0.3</v>
      </c>
      <c r="Q10" s="23">
        <v>0.3</v>
      </c>
      <c r="R10" s="23">
        <v>0.3</v>
      </c>
      <c r="S10" s="23">
        <v>0.3</v>
      </c>
      <c r="T10" s="23">
        <v>0.3</v>
      </c>
      <c r="U10" s="23">
        <v>0.3</v>
      </c>
      <c r="V10" s="31">
        <v>0.3</v>
      </c>
      <c r="W10" s="51"/>
      <c r="X10" s="17"/>
      <c r="Y10" s="70"/>
    </row>
    <row r="11" spans="1:26" s="16" customFormat="1" ht="25.05" hidden="1" customHeight="1" x14ac:dyDescent="0.45">
      <c r="B11" s="16" t="s">
        <v>29</v>
      </c>
      <c r="C11" s="20">
        <f>C9*C10</f>
        <v>4.05</v>
      </c>
      <c r="D11" s="21">
        <f>D9*D10</f>
        <v>4.5299999999999994</v>
      </c>
      <c r="E11" s="20">
        <f>E9*E10</f>
        <v>5.3250000000000002</v>
      </c>
      <c r="F11" s="21">
        <f>F9*F10</f>
        <v>5.625</v>
      </c>
      <c r="G11" s="20">
        <f>G9*G10</f>
        <v>7.5</v>
      </c>
      <c r="H11" s="21">
        <f>H9*H10</f>
        <v>11.1</v>
      </c>
      <c r="I11" s="20">
        <f>I9*I10</f>
        <v>19.2</v>
      </c>
      <c r="J11" s="21">
        <f>J9*J10</f>
        <v>25.5</v>
      </c>
      <c r="K11" s="20">
        <f>K9*K10</f>
        <v>1.2299999999999998</v>
      </c>
      <c r="L11" s="21">
        <f>L9*L10</f>
        <v>6.75</v>
      </c>
      <c r="M11" s="20">
        <f>M9*M10</f>
        <v>3.2250000000000001</v>
      </c>
      <c r="N11" s="21">
        <f>N9*N10</f>
        <v>5.3999999999999995</v>
      </c>
      <c r="O11" s="20">
        <f>O9*O10</f>
        <v>5.94</v>
      </c>
      <c r="P11" s="21">
        <f>P9*P10</f>
        <v>9.2999999999999989</v>
      </c>
      <c r="Q11" s="20">
        <f>Q9*Q10</f>
        <v>12.299999999999999</v>
      </c>
      <c r="R11" s="21">
        <f t="shared" ref="R11:Y11" si="0">R9*R10</f>
        <v>5.3999999999999995</v>
      </c>
      <c r="S11" s="20">
        <f t="shared" si="0"/>
        <v>4.2</v>
      </c>
      <c r="T11" s="21">
        <f t="shared" si="0"/>
        <v>5.85</v>
      </c>
      <c r="U11" s="20">
        <f t="shared" si="0"/>
        <v>6.8999999999999995</v>
      </c>
      <c r="V11" s="32">
        <f t="shared" si="0"/>
        <v>12.75</v>
      </c>
      <c r="W11" s="51"/>
      <c r="X11" s="17"/>
      <c r="Y11" s="70"/>
    </row>
    <row r="12" spans="1:26" s="16" customFormat="1" ht="25.05" hidden="1" customHeight="1" x14ac:dyDescent="0.45">
      <c r="B12" s="16" t="s">
        <v>30</v>
      </c>
      <c r="C12" s="20">
        <f>C9+C11</f>
        <v>17.55</v>
      </c>
      <c r="D12" s="21">
        <f>D9+D11</f>
        <v>19.63</v>
      </c>
      <c r="E12" s="20">
        <f>E9+E11</f>
        <v>23.074999999999999</v>
      </c>
      <c r="F12" s="21">
        <f>F9+F11</f>
        <v>24.375</v>
      </c>
      <c r="G12" s="20">
        <f>G9+G11</f>
        <v>32.5</v>
      </c>
      <c r="H12" s="21">
        <f>H9+H11</f>
        <v>48.1</v>
      </c>
      <c r="I12" s="20">
        <f>I9+I11</f>
        <v>83.2</v>
      </c>
      <c r="J12" s="21">
        <f>J9+J11</f>
        <v>110.5</v>
      </c>
      <c r="K12" s="20">
        <f>K9+K11</f>
        <v>5.3299999999999992</v>
      </c>
      <c r="L12" s="21">
        <f>L9+L11</f>
        <v>29.25</v>
      </c>
      <c r="M12" s="20">
        <f>M9+M11</f>
        <v>13.975</v>
      </c>
      <c r="N12" s="21">
        <f>N9+N11</f>
        <v>23.4</v>
      </c>
      <c r="O12" s="20">
        <f>O9+O11</f>
        <v>25.740000000000002</v>
      </c>
      <c r="P12" s="21">
        <f>P9+P11</f>
        <v>40.299999999999997</v>
      </c>
      <c r="Q12" s="20">
        <f>Q9+Q11</f>
        <v>53.3</v>
      </c>
      <c r="R12" s="21">
        <f t="shared" ref="R12:Y12" si="1">R9+R11</f>
        <v>23.4</v>
      </c>
      <c r="S12" s="20">
        <f t="shared" si="1"/>
        <v>18.2</v>
      </c>
      <c r="T12" s="21">
        <f t="shared" si="1"/>
        <v>25.35</v>
      </c>
      <c r="U12" s="20">
        <f t="shared" si="1"/>
        <v>29.9</v>
      </c>
      <c r="V12" s="32">
        <f t="shared" si="1"/>
        <v>55.25</v>
      </c>
      <c r="W12" s="52"/>
      <c r="X12" s="17"/>
      <c r="Y12" s="70"/>
    </row>
    <row r="13" spans="1:26" s="16" customFormat="1" ht="25.05" hidden="1" customHeight="1" x14ac:dyDescent="0.45">
      <c r="B13" s="16" t="s">
        <v>31</v>
      </c>
      <c r="C13" s="18">
        <v>18</v>
      </c>
      <c r="D13" s="53">
        <v>20</v>
      </c>
      <c r="E13" s="18">
        <v>23</v>
      </c>
      <c r="F13" s="53">
        <v>25</v>
      </c>
      <c r="G13" s="18">
        <v>33</v>
      </c>
      <c r="H13" s="53">
        <v>48</v>
      </c>
      <c r="I13" s="18">
        <v>83</v>
      </c>
      <c r="J13" s="53">
        <v>110</v>
      </c>
      <c r="K13" s="18">
        <v>6</v>
      </c>
      <c r="L13" s="53">
        <v>30</v>
      </c>
      <c r="M13" s="18">
        <v>14</v>
      </c>
      <c r="N13" s="53">
        <v>24</v>
      </c>
      <c r="O13" s="18">
        <v>26</v>
      </c>
      <c r="P13" s="53">
        <v>40</v>
      </c>
      <c r="Q13" s="18">
        <v>54</v>
      </c>
      <c r="R13" s="53">
        <v>24</v>
      </c>
      <c r="S13" s="18">
        <v>18</v>
      </c>
      <c r="T13" s="53">
        <v>26</v>
      </c>
      <c r="U13" s="18">
        <v>30</v>
      </c>
      <c r="V13" s="54">
        <v>55</v>
      </c>
      <c r="W13" s="52"/>
      <c r="X13" s="17"/>
      <c r="Y13" s="70"/>
    </row>
    <row r="14" spans="1:26" s="16" customFormat="1" ht="25.05" hidden="1" customHeight="1" x14ac:dyDescent="0.45">
      <c r="B14" s="16" t="s">
        <v>32</v>
      </c>
      <c r="C14" s="18">
        <v>17</v>
      </c>
      <c r="D14" s="53">
        <v>20</v>
      </c>
      <c r="E14" s="18">
        <v>23</v>
      </c>
      <c r="F14" s="53">
        <v>25</v>
      </c>
      <c r="G14" s="18">
        <v>31</v>
      </c>
      <c r="H14" s="53">
        <v>47</v>
      </c>
      <c r="I14" s="18">
        <v>80</v>
      </c>
      <c r="J14" s="53">
        <v>108</v>
      </c>
      <c r="K14" s="18">
        <v>6</v>
      </c>
      <c r="L14" s="53">
        <v>29</v>
      </c>
      <c r="M14" s="18"/>
      <c r="N14" s="53">
        <v>23</v>
      </c>
      <c r="O14" s="18">
        <v>26</v>
      </c>
      <c r="P14" s="53">
        <v>39</v>
      </c>
      <c r="Q14" s="18"/>
      <c r="R14" s="53">
        <v>23</v>
      </c>
      <c r="S14" s="18">
        <v>17</v>
      </c>
      <c r="T14" s="53">
        <v>25</v>
      </c>
      <c r="U14" s="18">
        <v>29</v>
      </c>
      <c r="V14" s="54">
        <v>55</v>
      </c>
      <c r="W14" s="52"/>
      <c r="X14" s="17"/>
      <c r="Y14" s="70"/>
    </row>
    <row r="15" spans="1:26" s="16" customFormat="1" ht="25.05" hidden="1" customHeight="1" x14ac:dyDescent="0.45">
      <c r="B15" s="22" t="s">
        <v>27</v>
      </c>
      <c r="C15" s="23">
        <v>0.15</v>
      </c>
      <c r="D15" s="23">
        <v>0.15</v>
      </c>
      <c r="E15" s="23">
        <v>0.15</v>
      </c>
      <c r="F15" s="23">
        <v>0.15</v>
      </c>
      <c r="G15" s="23">
        <v>0.15</v>
      </c>
      <c r="H15" s="23">
        <v>0.15</v>
      </c>
      <c r="I15" s="23">
        <v>0.15</v>
      </c>
      <c r="J15" s="23">
        <v>0.15</v>
      </c>
      <c r="K15" s="23">
        <v>0.15</v>
      </c>
      <c r="L15" s="23">
        <v>0.15</v>
      </c>
      <c r="M15" s="23">
        <v>0.15</v>
      </c>
      <c r="N15" s="23">
        <v>0.15</v>
      </c>
      <c r="O15" s="23">
        <v>0.15</v>
      </c>
      <c r="P15" s="23">
        <v>0.15</v>
      </c>
      <c r="Q15" s="23">
        <v>0.15</v>
      </c>
      <c r="R15" s="23">
        <v>0.15</v>
      </c>
      <c r="S15" s="23">
        <v>0.15</v>
      </c>
      <c r="T15" s="23">
        <v>0.15</v>
      </c>
      <c r="U15" s="23">
        <v>0.15</v>
      </c>
      <c r="V15" s="31">
        <v>0.15</v>
      </c>
      <c r="W15" s="52"/>
      <c r="X15" s="17"/>
      <c r="Y15" s="70"/>
    </row>
    <row r="16" spans="1:26" s="16" customFormat="1" ht="25.05" hidden="1" customHeight="1" x14ac:dyDescent="0.45">
      <c r="B16" s="16" t="s">
        <v>33</v>
      </c>
      <c r="C16" s="20">
        <f>C18*C15</f>
        <v>2.6999999999999997</v>
      </c>
      <c r="D16" s="21">
        <f>D18*D15</f>
        <v>3</v>
      </c>
      <c r="E16" s="20">
        <f>E18*E15</f>
        <v>3.4499999999999997</v>
      </c>
      <c r="F16" s="21">
        <f>F18*F15</f>
        <v>3.75</v>
      </c>
      <c r="G16" s="20">
        <f>G18*G15</f>
        <v>4.95</v>
      </c>
      <c r="H16" s="21">
        <f>H18*H15</f>
        <v>7.1999999999999993</v>
      </c>
      <c r="I16" s="20">
        <f>I18*I15</f>
        <v>12.45</v>
      </c>
      <c r="J16" s="21">
        <f>J18*J15</f>
        <v>16.5</v>
      </c>
      <c r="K16" s="20">
        <f>K18*K15</f>
        <v>0.89999999999999991</v>
      </c>
      <c r="L16" s="21">
        <f>L18*L15</f>
        <v>4.5</v>
      </c>
      <c r="M16" s="20">
        <f>M18*M15</f>
        <v>2.1</v>
      </c>
      <c r="N16" s="21">
        <f>N18*N15</f>
        <v>3.5999999999999996</v>
      </c>
      <c r="O16" s="20">
        <f>O18*O15</f>
        <v>3.9</v>
      </c>
      <c r="P16" s="21">
        <f>P18*P15</f>
        <v>6</v>
      </c>
      <c r="Q16" s="20">
        <f>Q18*Q15</f>
        <v>8.1</v>
      </c>
      <c r="R16" s="21">
        <f t="shared" ref="R16:Y16" si="2">R18*R15</f>
        <v>3.5999999999999996</v>
      </c>
      <c r="S16" s="20">
        <f t="shared" si="2"/>
        <v>2.6999999999999997</v>
      </c>
      <c r="T16" s="21">
        <f t="shared" si="2"/>
        <v>3.9</v>
      </c>
      <c r="U16" s="20">
        <f t="shared" si="2"/>
        <v>4.5</v>
      </c>
      <c r="V16" s="32">
        <f t="shared" si="2"/>
        <v>8.25</v>
      </c>
      <c r="W16" s="52"/>
      <c r="X16" s="17"/>
      <c r="Y16" s="70"/>
    </row>
    <row r="17" spans="1:26" s="16" customFormat="1" ht="25.05" hidden="1" customHeight="1" x14ac:dyDescent="0.45">
      <c r="B17" s="16" t="s">
        <v>28</v>
      </c>
      <c r="C17" s="20">
        <f>C11-C16</f>
        <v>1.35</v>
      </c>
      <c r="D17" s="21">
        <f>D11-D16</f>
        <v>1.5299999999999994</v>
      </c>
      <c r="E17" s="20">
        <f>E11-E16</f>
        <v>1.8750000000000004</v>
      </c>
      <c r="F17" s="21">
        <f>F11-F16</f>
        <v>1.875</v>
      </c>
      <c r="G17" s="20">
        <f>G11-G16</f>
        <v>2.5499999999999998</v>
      </c>
      <c r="H17" s="21">
        <f>H11-H16</f>
        <v>3.9000000000000004</v>
      </c>
      <c r="I17" s="20">
        <f>I11-I16</f>
        <v>6.75</v>
      </c>
      <c r="J17" s="21">
        <f>J11-J16</f>
        <v>9</v>
      </c>
      <c r="K17" s="20">
        <f>K11-K16</f>
        <v>0.32999999999999985</v>
      </c>
      <c r="L17" s="21">
        <f>L11-L16</f>
        <v>2.25</v>
      </c>
      <c r="M17" s="20">
        <f>M11-M16</f>
        <v>1.125</v>
      </c>
      <c r="N17" s="21">
        <f>N11-N16</f>
        <v>1.7999999999999998</v>
      </c>
      <c r="O17" s="20">
        <f>O11-O16</f>
        <v>2.0400000000000005</v>
      </c>
      <c r="P17" s="21">
        <f>P11-P16</f>
        <v>3.2999999999999989</v>
      </c>
      <c r="Q17" s="20">
        <f>Q11-Q16</f>
        <v>4.1999999999999993</v>
      </c>
      <c r="R17" s="21">
        <f t="shared" ref="R17:Y17" si="3">R11-R16</f>
        <v>1.7999999999999998</v>
      </c>
      <c r="S17" s="20">
        <f t="shared" si="3"/>
        <v>1.5000000000000004</v>
      </c>
      <c r="T17" s="21">
        <f t="shared" si="3"/>
        <v>1.9499999999999997</v>
      </c>
      <c r="U17" s="20">
        <f t="shared" si="3"/>
        <v>2.3999999999999995</v>
      </c>
      <c r="V17" s="32">
        <f t="shared" si="3"/>
        <v>4.5</v>
      </c>
      <c r="W17" s="51"/>
      <c r="X17" s="17"/>
      <c r="Y17" s="70"/>
    </row>
    <row r="18" spans="1:26" s="10" customFormat="1" ht="30" customHeight="1" thickBot="1" x14ac:dyDescent="0.55000000000000004">
      <c r="A18" s="42" t="s">
        <v>4</v>
      </c>
      <c r="B18" s="42"/>
      <c r="C18" s="37">
        <f>C13</f>
        <v>18</v>
      </c>
      <c r="D18" s="55">
        <f>D13</f>
        <v>20</v>
      </c>
      <c r="E18" s="37">
        <f>E13</f>
        <v>23</v>
      </c>
      <c r="F18" s="55">
        <f>F13</f>
        <v>25</v>
      </c>
      <c r="G18" s="37">
        <f>G13</f>
        <v>33</v>
      </c>
      <c r="H18" s="55">
        <f>H13</f>
        <v>48</v>
      </c>
      <c r="I18" s="37">
        <f>I13</f>
        <v>83</v>
      </c>
      <c r="J18" s="55">
        <f>J13</f>
        <v>110</v>
      </c>
      <c r="K18" s="37">
        <f>K13</f>
        <v>6</v>
      </c>
      <c r="L18" s="55">
        <f>L13</f>
        <v>30</v>
      </c>
      <c r="M18" s="37">
        <f>M13</f>
        <v>14</v>
      </c>
      <c r="N18" s="55">
        <f>N13</f>
        <v>24</v>
      </c>
      <c r="O18" s="37">
        <f>O13</f>
        <v>26</v>
      </c>
      <c r="P18" s="55">
        <f>P13</f>
        <v>40</v>
      </c>
      <c r="Q18" s="37">
        <f>Q13</f>
        <v>54</v>
      </c>
      <c r="R18" s="55">
        <f t="shared" ref="R18:Y18" si="4">R13</f>
        <v>24</v>
      </c>
      <c r="S18" s="37">
        <f t="shared" si="4"/>
        <v>18</v>
      </c>
      <c r="T18" s="55">
        <f t="shared" si="4"/>
        <v>26</v>
      </c>
      <c r="U18" s="37">
        <f t="shared" si="4"/>
        <v>30</v>
      </c>
      <c r="V18" s="61">
        <f t="shared" si="4"/>
        <v>55</v>
      </c>
      <c r="W18" s="88"/>
      <c r="X18" s="95"/>
      <c r="Y18" s="100"/>
      <c r="Z18" s="101"/>
    </row>
    <row r="19" spans="1:26" ht="75" customHeight="1" x14ac:dyDescent="0.3">
      <c r="A19" s="24">
        <v>1</v>
      </c>
      <c r="B19" s="6"/>
      <c r="C19" s="8"/>
      <c r="D19" s="69"/>
      <c r="E19" s="8"/>
      <c r="F19" s="69"/>
      <c r="G19" s="8"/>
      <c r="H19" s="69"/>
      <c r="I19" s="8"/>
      <c r="J19" s="69"/>
      <c r="K19" s="8"/>
      <c r="L19" s="69"/>
      <c r="M19" s="8"/>
      <c r="N19" s="69"/>
      <c r="O19" s="8"/>
      <c r="P19" s="69"/>
      <c r="Q19" s="8"/>
      <c r="R19" s="69"/>
      <c r="S19" s="8"/>
      <c r="T19" s="69"/>
      <c r="U19" s="103"/>
      <c r="V19" s="85"/>
      <c r="W19" s="93"/>
      <c r="X19" s="96"/>
    </row>
    <row r="20" spans="1:26" ht="75" customHeight="1" x14ac:dyDescent="0.3">
      <c r="A20" s="24">
        <v>2</v>
      </c>
      <c r="B20" s="6"/>
      <c r="C20" s="8"/>
      <c r="D20" s="69"/>
      <c r="E20" s="8"/>
      <c r="F20" s="69"/>
      <c r="G20" s="8"/>
      <c r="H20" s="69"/>
      <c r="I20" s="8"/>
      <c r="J20" s="69"/>
      <c r="K20" s="8"/>
      <c r="L20" s="69"/>
      <c r="M20" s="8"/>
      <c r="N20" s="69"/>
      <c r="O20" s="8"/>
      <c r="P20" s="69"/>
      <c r="Q20" s="8"/>
      <c r="R20" s="69"/>
      <c r="S20" s="8"/>
      <c r="T20" s="69"/>
      <c r="U20" s="103"/>
      <c r="V20" s="85"/>
      <c r="W20" s="93"/>
      <c r="X20" s="11"/>
    </row>
    <row r="21" spans="1:26" ht="75" customHeight="1" x14ac:dyDescent="0.3">
      <c r="A21" s="24">
        <v>3</v>
      </c>
      <c r="B21" s="6"/>
      <c r="C21" s="8"/>
      <c r="D21" s="69"/>
      <c r="E21" s="8"/>
      <c r="F21" s="69"/>
      <c r="G21" s="8"/>
      <c r="H21" s="69"/>
      <c r="I21" s="8"/>
      <c r="J21" s="69"/>
      <c r="K21" s="8"/>
      <c r="L21" s="69"/>
      <c r="M21" s="8"/>
      <c r="N21" s="69"/>
      <c r="O21" s="8"/>
      <c r="P21" s="69"/>
      <c r="Q21" s="8"/>
      <c r="R21" s="69"/>
      <c r="S21" s="8"/>
      <c r="T21" s="69"/>
      <c r="U21" s="103"/>
      <c r="V21" s="85"/>
      <c r="W21" s="93"/>
      <c r="X21" s="11"/>
    </row>
    <row r="22" spans="1:26" ht="75" customHeight="1" x14ac:dyDescent="0.3">
      <c r="A22" s="24">
        <v>4</v>
      </c>
      <c r="B22" s="6"/>
      <c r="C22" s="8"/>
      <c r="D22" s="69"/>
      <c r="E22" s="8"/>
      <c r="F22" s="69"/>
      <c r="G22" s="8"/>
      <c r="H22" s="69"/>
      <c r="I22" s="8"/>
      <c r="J22" s="69"/>
      <c r="K22" s="8"/>
      <c r="L22" s="69"/>
      <c r="M22" s="8"/>
      <c r="N22" s="69"/>
      <c r="O22" s="8"/>
      <c r="P22" s="69"/>
      <c r="Q22" s="8"/>
      <c r="R22" s="69"/>
      <c r="S22" s="8"/>
      <c r="T22" s="69"/>
      <c r="U22" s="103"/>
      <c r="V22" s="85"/>
      <c r="W22" s="93"/>
      <c r="X22" s="11"/>
    </row>
    <row r="23" spans="1:26" ht="75" customHeight="1" x14ac:dyDescent="0.3">
      <c r="A23" s="24">
        <v>5</v>
      </c>
      <c r="B23" s="6"/>
      <c r="C23" s="8"/>
      <c r="D23" s="69"/>
      <c r="E23" s="8"/>
      <c r="F23" s="69"/>
      <c r="G23" s="8"/>
      <c r="H23" s="69"/>
      <c r="I23" s="8"/>
      <c r="J23" s="69"/>
      <c r="K23" s="8"/>
      <c r="L23" s="69"/>
      <c r="M23" s="8"/>
      <c r="N23" s="69"/>
      <c r="O23" s="8"/>
      <c r="P23" s="69"/>
      <c r="Q23" s="8"/>
      <c r="R23" s="69"/>
      <c r="S23" s="8"/>
      <c r="T23" s="69"/>
      <c r="U23" s="103"/>
      <c r="V23" s="85"/>
      <c r="W23" s="93"/>
      <c r="X23" s="11"/>
    </row>
    <row r="24" spans="1:26" ht="75" customHeight="1" x14ac:dyDescent="0.3">
      <c r="A24" s="24">
        <v>6</v>
      </c>
      <c r="B24" s="6"/>
      <c r="C24" s="8"/>
      <c r="D24" s="69"/>
      <c r="E24" s="8"/>
      <c r="F24" s="69"/>
      <c r="G24" s="8"/>
      <c r="H24" s="69"/>
      <c r="I24" s="8"/>
      <c r="J24" s="69"/>
      <c r="K24" s="8"/>
      <c r="L24" s="69"/>
      <c r="M24" s="8"/>
      <c r="N24" s="69"/>
      <c r="O24" s="8"/>
      <c r="P24" s="69"/>
      <c r="Q24" s="8"/>
      <c r="R24" s="69"/>
      <c r="S24" s="8"/>
      <c r="T24" s="69"/>
      <c r="U24" s="103"/>
      <c r="V24" s="85"/>
      <c r="W24" s="93"/>
      <c r="X24" s="11"/>
    </row>
    <row r="25" spans="1:26" ht="75" customHeight="1" x14ac:dyDescent="0.3">
      <c r="A25" s="24">
        <v>7</v>
      </c>
      <c r="B25" s="6"/>
      <c r="C25" s="8"/>
      <c r="D25" s="69"/>
      <c r="E25" s="8"/>
      <c r="F25" s="69"/>
      <c r="G25" s="8"/>
      <c r="H25" s="69"/>
      <c r="I25" s="8"/>
      <c r="J25" s="69"/>
      <c r="K25" s="8"/>
      <c r="L25" s="69"/>
      <c r="M25" s="8"/>
      <c r="N25" s="69"/>
      <c r="O25" s="8"/>
      <c r="P25" s="69"/>
      <c r="Q25" s="8"/>
      <c r="R25" s="69"/>
      <c r="S25" s="8"/>
      <c r="T25" s="69"/>
      <c r="U25" s="103"/>
      <c r="V25" s="85"/>
      <c r="W25" s="93"/>
      <c r="X25" s="11"/>
    </row>
    <row r="26" spans="1:26" ht="75" customHeight="1" x14ac:dyDescent="0.3">
      <c r="A26" s="24">
        <v>8</v>
      </c>
      <c r="B26" s="6"/>
      <c r="C26" s="8"/>
      <c r="D26" s="69"/>
      <c r="E26" s="8"/>
      <c r="F26" s="69"/>
      <c r="G26" s="8"/>
      <c r="H26" s="69"/>
      <c r="I26" s="8"/>
      <c r="J26" s="69"/>
      <c r="K26" s="8"/>
      <c r="L26" s="69"/>
      <c r="M26" s="8"/>
      <c r="N26" s="69"/>
      <c r="O26" s="8"/>
      <c r="P26" s="69"/>
      <c r="Q26" s="8"/>
      <c r="R26" s="69"/>
      <c r="S26" s="8"/>
      <c r="T26" s="69"/>
      <c r="U26" s="103"/>
      <c r="V26" s="85"/>
      <c r="W26" s="93"/>
      <c r="X26" s="11"/>
    </row>
    <row r="27" spans="1:26" ht="75" customHeight="1" x14ac:dyDescent="0.3">
      <c r="A27" s="24">
        <v>9</v>
      </c>
      <c r="B27" s="6"/>
      <c r="C27" s="8"/>
      <c r="D27" s="69"/>
      <c r="E27" s="8"/>
      <c r="F27" s="69"/>
      <c r="G27" s="8"/>
      <c r="H27" s="69"/>
      <c r="I27" s="8"/>
      <c r="J27" s="69"/>
      <c r="K27" s="8"/>
      <c r="L27" s="69"/>
      <c r="M27" s="8"/>
      <c r="N27" s="69"/>
      <c r="O27" s="8"/>
      <c r="P27" s="69"/>
      <c r="Q27" s="8"/>
      <c r="R27" s="69"/>
      <c r="S27" s="8"/>
      <c r="T27" s="69"/>
      <c r="U27" s="103"/>
      <c r="V27" s="85"/>
      <c r="W27" s="93"/>
      <c r="X27" s="11"/>
    </row>
    <row r="28" spans="1:26" ht="75" customHeight="1" thickBot="1" x14ac:dyDescent="0.35">
      <c r="A28" s="24">
        <v>10</v>
      </c>
      <c r="B28" s="6"/>
      <c r="C28" s="12"/>
      <c r="D28" s="67"/>
      <c r="E28" s="12"/>
      <c r="F28" s="67"/>
      <c r="G28" s="12"/>
      <c r="H28" s="67"/>
      <c r="I28" s="12"/>
      <c r="J28" s="67"/>
      <c r="K28" s="12"/>
      <c r="L28" s="67"/>
      <c r="M28" s="12"/>
      <c r="N28" s="67"/>
      <c r="O28" s="12"/>
      <c r="P28" s="67"/>
      <c r="Q28" s="12"/>
      <c r="R28" s="67"/>
      <c r="S28" s="12"/>
      <c r="T28" s="67"/>
      <c r="U28" s="104"/>
      <c r="V28" s="86"/>
      <c r="W28" s="94"/>
      <c r="X28" s="97"/>
    </row>
    <row r="29" spans="1:26" ht="69" customHeight="1" thickBot="1" x14ac:dyDescent="0.35">
      <c r="B29" s="14" t="s">
        <v>6</v>
      </c>
      <c r="C29" s="13"/>
      <c r="D29" s="102"/>
      <c r="E29" s="13"/>
      <c r="F29" s="102"/>
      <c r="G29" s="13"/>
      <c r="H29" s="102"/>
      <c r="I29" s="13"/>
      <c r="J29" s="102"/>
      <c r="K29" s="13"/>
      <c r="L29" s="102"/>
      <c r="M29" s="13"/>
      <c r="N29" s="102"/>
      <c r="O29" s="13"/>
      <c r="P29" s="102"/>
      <c r="Q29" s="13"/>
      <c r="R29" s="102"/>
      <c r="S29" s="13"/>
      <c r="T29" s="102"/>
      <c r="U29" s="105"/>
      <c r="V29" s="87"/>
      <c r="W29" s="83"/>
      <c r="X29" s="92"/>
    </row>
    <row r="30" spans="1:26" ht="30" customHeight="1" x14ac:dyDescent="0.3">
      <c r="X30" s="36"/>
    </row>
    <row r="31" spans="1:26" ht="30" customHeight="1" x14ac:dyDescent="0.3">
      <c r="X31" s="36"/>
    </row>
    <row r="32" spans="1:26" ht="30" customHeight="1" x14ac:dyDescent="0.3">
      <c r="X32" s="36"/>
    </row>
    <row r="33" spans="24:24" ht="30" customHeight="1" x14ac:dyDescent="0.3">
      <c r="X33" s="36"/>
    </row>
    <row r="34" spans="24:24" ht="30" customHeight="1" x14ac:dyDescent="0.3">
      <c r="X34" s="36"/>
    </row>
    <row r="35" spans="24:24" ht="30" customHeight="1" x14ac:dyDescent="0.3">
      <c r="X35" s="36"/>
    </row>
    <row r="36" spans="24:24" ht="30" customHeight="1" x14ac:dyDescent="0.3">
      <c r="X36" s="36"/>
    </row>
    <row r="37" spans="24:24" ht="30" customHeight="1" x14ac:dyDescent="0.3">
      <c r="X37" s="36"/>
    </row>
    <row r="38" spans="24:24" ht="30" customHeight="1" x14ac:dyDescent="0.3">
      <c r="X38" s="36"/>
    </row>
    <row r="39" spans="24:24" ht="30" customHeight="1" x14ac:dyDescent="0.3">
      <c r="X39" s="36"/>
    </row>
    <row r="40" spans="24:24" ht="30" customHeight="1" x14ac:dyDescent="0.3">
      <c r="X40" s="36"/>
    </row>
    <row r="41" spans="24:24" ht="30" customHeight="1" x14ac:dyDescent="0.3">
      <c r="X41" s="36"/>
    </row>
    <row r="42" spans="24:24" ht="30" customHeight="1" x14ac:dyDescent="0.3">
      <c r="X42" s="36"/>
    </row>
    <row r="43" spans="24:24" ht="30" customHeight="1" x14ac:dyDescent="0.3">
      <c r="X43" s="36"/>
    </row>
    <row r="44" spans="24:24" ht="30" customHeight="1" x14ac:dyDescent="0.3">
      <c r="X44" s="36"/>
    </row>
    <row r="45" spans="24:24" ht="30" customHeight="1" x14ac:dyDescent="0.3">
      <c r="X45" s="36"/>
    </row>
    <row r="46" spans="24:24" ht="30" customHeight="1" x14ac:dyDescent="0.3">
      <c r="X46" s="36"/>
    </row>
    <row r="47" spans="24:24" ht="30" customHeight="1" x14ac:dyDescent="0.3">
      <c r="X47" s="36"/>
    </row>
    <row r="48" spans="24:24" ht="30" customHeight="1" x14ac:dyDescent="0.3">
      <c r="X48" s="36"/>
    </row>
    <row r="49" spans="24:24" ht="30" customHeight="1" x14ac:dyDescent="0.3">
      <c r="X49" s="36"/>
    </row>
    <row r="50" spans="24:24" ht="30" customHeight="1" x14ac:dyDescent="0.3">
      <c r="X50" s="36"/>
    </row>
    <row r="51" spans="24:24" ht="30" customHeight="1" x14ac:dyDescent="0.3">
      <c r="X51" s="36"/>
    </row>
    <row r="52" spans="24:24" ht="30" customHeight="1" x14ac:dyDescent="0.3">
      <c r="X52" s="36"/>
    </row>
    <row r="53" spans="24:24" ht="30" customHeight="1" x14ac:dyDescent="0.3">
      <c r="X53" s="36"/>
    </row>
    <row r="54" spans="24:24" ht="30" customHeight="1" x14ac:dyDescent="0.3">
      <c r="X54" s="36"/>
    </row>
    <row r="55" spans="24:24" ht="30" customHeight="1" x14ac:dyDescent="0.3">
      <c r="X55" s="36"/>
    </row>
    <row r="56" spans="24:24" ht="30" customHeight="1" x14ac:dyDescent="0.3">
      <c r="X56" s="36"/>
    </row>
    <row r="57" spans="24:24" ht="30" customHeight="1" x14ac:dyDescent="0.3">
      <c r="X57" s="36"/>
    </row>
    <row r="58" spans="24:24" ht="30" customHeight="1" x14ac:dyDescent="0.3">
      <c r="X58" s="36"/>
    </row>
    <row r="59" spans="24:24" ht="30" customHeight="1" x14ac:dyDescent="0.3">
      <c r="X59" s="36"/>
    </row>
    <row r="60" spans="24:24" ht="30" customHeight="1" x14ac:dyDescent="0.3">
      <c r="X60" s="36"/>
    </row>
    <row r="61" spans="24:24" ht="30" customHeight="1" x14ac:dyDescent="0.3">
      <c r="X61" s="36"/>
    </row>
    <row r="62" spans="24:24" ht="30" customHeight="1" x14ac:dyDescent="0.3">
      <c r="X62" s="36"/>
    </row>
    <row r="63" spans="24:24" ht="30" customHeight="1" x14ac:dyDescent="0.3">
      <c r="X63" s="36"/>
    </row>
    <row r="64" spans="24:24" ht="30" customHeight="1" x14ac:dyDescent="0.3">
      <c r="X64" s="36"/>
    </row>
    <row r="65" spans="24:24" ht="30" customHeight="1" x14ac:dyDescent="0.3">
      <c r="X65" s="36"/>
    </row>
    <row r="66" spans="24:24" ht="30" customHeight="1" x14ac:dyDescent="0.3">
      <c r="X66" s="36"/>
    </row>
    <row r="67" spans="24:24" ht="30" customHeight="1" x14ac:dyDescent="0.3">
      <c r="X67" s="36"/>
    </row>
    <row r="68" spans="24:24" ht="30" customHeight="1" x14ac:dyDescent="0.3">
      <c r="X68" s="36"/>
    </row>
    <row r="69" spans="24:24" ht="30" customHeight="1" x14ac:dyDescent="0.3">
      <c r="X69" s="36"/>
    </row>
    <row r="70" spans="24:24" ht="30" customHeight="1" x14ac:dyDescent="0.3">
      <c r="X70" s="36"/>
    </row>
    <row r="71" spans="24:24" ht="30" customHeight="1" x14ac:dyDescent="0.3">
      <c r="X71" s="36"/>
    </row>
    <row r="72" spans="24:24" ht="30" customHeight="1" x14ac:dyDescent="0.3">
      <c r="X72" s="36"/>
    </row>
    <row r="73" spans="24:24" ht="30" customHeight="1" x14ac:dyDescent="0.3">
      <c r="X73" s="36"/>
    </row>
    <row r="74" spans="24:24" ht="30" customHeight="1" x14ac:dyDescent="0.3">
      <c r="X74" s="36"/>
    </row>
    <row r="75" spans="24:24" ht="30" customHeight="1" x14ac:dyDescent="0.3">
      <c r="X75" s="36"/>
    </row>
    <row r="76" spans="24:24" ht="30" customHeight="1" x14ac:dyDescent="0.3">
      <c r="X76" s="36"/>
    </row>
    <row r="77" spans="24:24" ht="30" customHeight="1" x14ac:dyDescent="0.3">
      <c r="X77" s="36"/>
    </row>
    <row r="78" spans="24:24" ht="30" customHeight="1" x14ac:dyDescent="0.3">
      <c r="X78" s="36"/>
    </row>
    <row r="79" spans="24:24" ht="30" customHeight="1" x14ac:dyDescent="0.3">
      <c r="X79" s="36"/>
    </row>
    <row r="80" spans="24:24" ht="30" customHeight="1" x14ac:dyDescent="0.3">
      <c r="X80" s="36"/>
    </row>
    <row r="81" spans="24:24" ht="30" customHeight="1" x14ac:dyDescent="0.3">
      <c r="X81" s="36"/>
    </row>
    <row r="82" spans="24:24" ht="30" customHeight="1" x14ac:dyDescent="0.3">
      <c r="X82" s="36"/>
    </row>
    <row r="83" spans="24:24" ht="30" customHeight="1" x14ac:dyDescent="0.3">
      <c r="X83" s="36"/>
    </row>
    <row r="84" spans="24:24" ht="30" customHeight="1" x14ac:dyDescent="0.3">
      <c r="X84" s="36"/>
    </row>
    <row r="85" spans="24:24" ht="30" customHeight="1" x14ac:dyDescent="0.3">
      <c r="X85" s="36"/>
    </row>
    <row r="86" spans="24:24" ht="30" customHeight="1" x14ac:dyDescent="0.3">
      <c r="X86" s="36"/>
    </row>
    <row r="87" spans="24:24" ht="30" customHeight="1" x14ac:dyDescent="0.3">
      <c r="X87" s="36"/>
    </row>
    <row r="88" spans="24:24" ht="30" customHeight="1" x14ac:dyDescent="0.3">
      <c r="X88" s="36"/>
    </row>
    <row r="89" spans="24:24" ht="30" customHeight="1" x14ac:dyDescent="0.3">
      <c r="X89" s="36"/>
    </row>
    <row r="90" spans="24:24" ht="30" customHeight="1" x14ac:dyDescent="0.3">
      <c r="X90" s="36"/>
    </row>
    <row r="91" spans="24:24" ht="30" customHeight="1" x14ac:dyDescent="0.3">
      <c r="X91" s="36"/>
    </row>
    <row r="92" spans="24:24" ht="30" customHeight="1" x14ac:dyDescent="0.3">
      <c r="X92" s="36"/>
    </row>
    <row r="93" spans="24:24" ht="30" customHeight="1" x14ac:dyDescent="0.3">
      <c r="X93" s="36"/>
    </row>
    <row r="94" spans="24:24" ht="30" customHeight="1" x14ac:dyDescent="0.3">
      <c r="X94" s="36"/>
    </row>
    <row r="95" spans="24:24" ht="30" customHeight="1" x14ac:dyDescent="0.3">
      <c r="X95" s="36"/>
    </row>
    <row r="96" spans="24:24" ht="30" customHeight="1" x14ac:dyDescent="0.3">
      <c r="X96" s="36"/>
    </row>
    <row r="97" spans="24:24" ht="30" customHeight="1" x14ac:dyDescent="0.3">
      <c r="X97" s="36"/>
    </row>
    <row r="98" spans="24:24" ht="30" customHeight="1" x14ac:dyDescent="0.3">
      <c r="X98" s="36"/>
    </row>
    <row r="99" spans="24:24" ht="30" customHeight="1" x14ac:dyDescent="0.3">
      <c r="X99" s="36"/>
    </row>
    <row r="100" spans="24:24" ht="30" customHeight="1" x14ac:dyDescent="0.3">
      <c r="X100" s="36"/>
    </row>
    <row r="101" spans="24:24" ht="30" customHeight="1" x14ac:dyDescent="0.3">
      <c r="X101" s="36"/>
    </row>
    <row r="102" spans="24:24" ht="30" customHeight="1" x14ac:dyDescent="0.3">
      <c r="X102" s="36"/>
    </row>
    <row r="103" spans="24:24" ht="30" customHeight="1" x14ac:dyDescent="0.3">
      <c r="X103" s="36"/>
    </row>
    <row r="104" spans="24:24" ht="30" customHeight="1" x14ac:dyDescent="0.3">
      <c r="X104" s="36"/>
    </row>
    <row r="105" spans="24:24" ht="30" customHeight="1" x14ac:dyDescent="0.3">
      <c r="X105" s="36"/>
    </row>
    <row r="106" spans="24:24" ht="30" customHeight="1" x14ac:dyDescent="0.3">
      <c r="X106" s="36"/>
    </row>
    <row r="107" spans="24:24" ht="30" customHeight="1" x14ac:dyDescent="0.3">
      <c r="X107" s="36"/>
    </row>
    <row r="108" spans="24:24" ht="30" customHeight="1" x14ac:dyDescent="0.3">
      <c r="X108" s="36"/>
    </row>
    <row r="109" spans="24:24" ht="30" customHeight="1" x14ac:dyDescent="0.3">
      <c r="X109" s="36"/>
    </row>
    <row r="110" spans="24:24" ht="30" customHeight="1" x14ac:dyDescent="0.3">
      <c r="X110" s="36"/>
    </row>
    <row r="111" spans="24:24" ht="30" customHeight="1" x14ac:dyDescent="0.3">
      <c r="X111" s="36"/>
    </row>
    <row r="112" spans="24:24" ht="30" customHeight="1" x14ac:dyDescent="0.3">
      <c r="X112" s="36"/>
    </row>
    <row r="113" spans="24:24" ht="30" customHeight="1" x14ac:dyDescent="0.3">
      <c r="X113" s="36"/>
    </row>
    <row r="114" spans="24:24" ht="30" customHeight="1" x14ac:dyDescent="0.3">
      <c r="X114" s="36"/>
    </row>
    <row r="115" spans="24:24" ht="30" customHeight="1" x14ac:dyDescent="0.3">
      <c r="X115" s="36"/>
    </row>
    <row r="116" spans="24:24" ht="30" customHeight="1" x14ac:dyDescent="0.3">
      <c r="X116" s="36"/>
    </row>
    <row r="117" spans="24:24" ht="30" customHeight="1" x14ac:dyDescent="0.3">
      <c r="X117" s="36"/>
    </row>
    <row r="118" spans="24:24" ht="30" customHeight="1" x14ac:dyDescent="0.3">
      <c r="X118" s="36"/>
    </row>
    <row r="119" spans="24:24" ht="30" customHeight="1" x14ac:dyDescent="0.3">
      <c r="X119" s="36"/>
    </row>
    <row r="120" spans="24:24" ht="30" customHeight="1" x14ac:dyDescent="0.3">
      <c r="X120" s="36"/>
    </row>
    <row r="121" spans="24:24" ht="30" customHeight="1" x14ac:dyDescent="0.3">
      <c r="X121" s="36"/>
    </row>
    <row r="122" spans="24:24" ht="30" customHeight="1" x14ac:dyDescent="0.3">
      <c r="X122" s="36"/>
    </row>
    <row r="123" spans="24:24" ht="30" customHeight="1" x14ac:dyDescent="0.3">
      <c r="X123" s="36"/>
    </row>
    <row r="124" spans="24:24" ht="30" customHeight="1" x14ac:dyDescent="0.3">
      <c r="X124" s="36"/>
    </row>
    <row r="125" spans="24:24" ht="30" customHeight="1" x14ac:dyDescent="0.3">
      <c r="X125" s="36"/>
    </row>
    <row r="126" spans="24:24" ht="30" customHeight="1" x14ac:dyDescent="0.3">
      <c r="X126" s="36"/>
    </row>
    <row r="127" spans="24:24" ht="30" customHeight="1" x14ac:dyDescent="0.3">
      <c r="X127" s="36"/>
    </row>
    <row r="128" spans="24:24" ht="30" customHeight="1" x14ac:dyDescent="0.3">
      <c r="X128" s="36"/>
    </row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</sheetData>
  <mergeCells count="4">
    <mergeCell ref="A18:B18"/>
    <mergeCell ref="A1:Q1"/>
    <mergeCell ref="A6:C6"/>
    <mergeCell ref="A8:B8"/>
  </mergeCells>
  <printOptions horizontalCentered="1" verticalCentered="1"/>
  <pageMargins left="0.25" right="0.25" top="0.25" bottom="0.5" header="0.3" footer="0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8997-A171-4BBF-A0D3-0AFDB6343A0C}">
  <sheetPr>
    <pageSetUpPr fitToPage="1"/>
  </sheetPr>
  <dimension ref="A1:AW704"/>
  <sheetViews>
    <sheetView zoomScale="61" zoomScaleNormal="61" workbookViewId="0">
      <selection sqref="A1:B1"/>
    </sheetView>
  </sheetViews>
  <sheetFormatPr defaultRowHeight="14.4" x14ac:dyDescent="0.3"/>
  <cols>
    <col min="1" max="1" width="5.21875" bestFit="1" customWidth="1"/>
    <col min="2" max="2" width="68.5546875" customWidth="1"/>
    <col min="3" max="3" width="10.5546875" style="34" customWidth="1"/>
    <col min="4" max="4" width="10.77734375" style="36" bestFit="1" customWidth="1"/>
    <col min="5" max="5" width="9.77734375" style="34" customWidth="1"/>
    <col min="6" max="6" width="9.77734375" style="36" customWidth="1"/>
    <col min="7" max="7" width="9.77734375" style="34" customWidth="1"/>
    <col min="8" max="8" width="9.77734375" style="36" customWidth="1"/>
    <col min="9" max="9" width="9.77734375" style="34" customWidth="1"/>
    <col min="10" max="10" width="10.88671875" style="36" bestFit="1" customWidth="1"/>
    <col min="11" max="11" width="10.5546875" style="34" customWidth="1"/>
    <col min="12" max="12" width="11.21875" style="36" customWidth="1"/>
    <col min="13" max="13" width="9.77734375" style="34" customWidth="1"/>
    <col min="14" max="14" width="9.77734375" style="36" customWidth="1"/>
    <col min="15" max="15" width="9.77734375" style="34" customWidth="1"/>
    <col min="16" max="16" width="9.77734375" style="36" customWidth="1"/>
    <col min="17" max="17" width="9.77734375" style="34" customWidth="1"/>
    <col min="18" max="18" width="9.77734375" style="36" customWidth="1"/>
    <col min="19" max="19" width="9.77734375" style="34" customWidth="1"/>
    <col min="20" max="20" width="9.77734375" style="36" customWidth="1"/>
    <col min="21" max="21" width="10.44140625" style="34" customWidth="1"/>
    <col min="22" max="22" width="10.6640625" style="36" bestFit="1" customWidth="1"/>
    <col min="23" max="23" width="9.77734375" style="34" customWidth="1"/>
    <col min="24" max="24" width="15.77734375" style="36" customWidth="1"/>
    <col min="25" max="25" width="14.77734375" style="39" customWidth="1"/>
  </cols>
  <sheetData>
    <row r="1" spans="1:49" ht="173.4" x14ac:dyDescent="0.3">
      <c r="A1" s="46" t="s">
        <v>38</v>
      </c>
      <c r="B1" s="47"/>
      <c r="C1" s="30" t="s">
        <v>24</v>
      </c>
      <c r="D1" s="48" t="s">
        <v>23</v>
      </c>
      <c r="E1" s="30" t="s">
        <v>22</v>
      </c>
      <c r="F1" s="48" t="s">
        <v>21</v>
      </c>
      <c r="G1" s="30" t="s">
        <v>20</v>
      </c>
      <c r="H1" s="48" t="s">
        <v>19</v>
      </c>
      <c r="I1" s="30" t="s">
        <v>18</v>
      </c>
      <c r="J1" s="48" t="s">
        <v>17</v>
      </c>
      <c r="K1" s="30" t="s">
        <v>5</v>
      </c>
      <c r="L1" s="48" t="s">
        <v>16</v>
      </c>
      <c r="M1" s="30" t="s">
        <v>41</v>
      </c>
      <c r="N1" s="48" t="s">
        <v>15</v>
      </c>
      <c r="O1" s="30" t="s">
        <v>14</v>
      </c>
      <c r="P1" s="48" t="s">
        <v>13</v>
      </c>
      <c r="Q1" s="30" t="s">
        <v>40</v>
      </c>
      <c r="R1" s="48" t="s">
        <v>12</v>
      </c>
      <c r="S1" s="30" t="s">
        <v>11</v>
      </c>
      <c r="T1" s="48" t="s">
        <v>10</v>
      </c>
      <c r="U1" s="30" t="s">
        <v>26</v>
      </c>
      <c r="V1" s="49" t="s">
        <v>25</v>
      </c>
      <c r="W1" s="59" t="s">
        <v>7</v>
      </c>
      <c r="X1" s="38" t="s">
        <v>8</v>
      </c>
      <c r="Y1" s="35" t="s">
        <v>37</v>
      </c>
    </row>
    <row r="2" spans="1:49" ht="23.4" x14ac:dyDescent="0.45">
      <c r="A2" s="16"/>
      <c r="B2" s="16" t="s">
        <v>3</v>
      </c>
      <c r="C2" s="19">
        <v>13.5</v>
      </c>
      <c r="D2" s="50">
        <v>15.1</v>
      </c>
      <c r="E2" s="19">
        <v>17.75</v>
      </c>
      <c r="F2" s="50">
        <v>18.75</v>
      </c>
      <c r="G2" s="19">
        <v>25</v>
      </c>
      <c r="H2" s="50">
        <v>37</v>
      </c>
      <c r="I2" s="19">
        <v>64</v>
      </c>
      <c r="J2" s="50">
        <v>85</v>
      </c>
      <c r="K2" s="20">
        <v>4.0999999999999996</v>
      </c>
      <c r="L2" s="21">
        <v>22.5</v>
      </c>
      <c r="M2" s="20">
        <v>10.75</v>
      </c>
      <c r="N2" s="21">
        <v>18</v>
      </c>
      <c r="O2" s="20">
        <v>19.8</v>
      </c>
      <c r="P2" s="21">
        <v>31</v>
      </c>
      <c r="Q2" s="58">
        <v>41</v>
      </c>
      <c r="R2" s="21">
        <v>18</v>
      </c>
      <c r="S2" s="20">
        <v>14</v>
      </c>
      <c r="T2" s="21">
        <v>19.5</v>
      </c>
      <c r="U2" s="20">
        <v>23</v>
      </c>
      <c r="V2" s="32">
        <v>42.5</v>
      </c>
      <c r="W2" s="12"/>
      <c r="X2" s="65"/>
      <c r="Y2" s="67"/>
      <c r="Z2" s="74"/>
    </row>
    <row r="3" spans="1:49" s="56" customFormat="1" ht="23.4" x14ac:dyDescent="0.45">
      <c r="A3" s="22"/>
      <c r="B3" s="22" t="s">
        <v>34</v>
      </c>
      <c r="C3" s="23">
        <v>0.3</v>
      </c>
      <c r="D3" s="23">
        <v>0.3</v>
      </c>
      <c r="E3" s="23">
        <v>0.3</v>
      </c>
      <c r="F3" s="23">
        <v>0.3</v>
      </c>
      <c r="G3" s="23">
        <v>0.3</v>
      </c>
      <c r="H3" s="23">
        <v>0.3</v>
      </c>
      <c r="I3" s="23">
        <v>0.3</v>
      </c>
      <c r="J3" s="23">
        <v>0.3</v>
      </c>
      <c r="K3" s="23">
        <v>0.3</v>
      </c>
      <c r="L3" s="23">
        <v>0.3</v>
      </c>
      <c r="M3" s="23">
        <v>0.3</v>
      </c>
      <c r="N3" s="23">
        <v>0.3</v>
      </c>
      <c r="O3" s="23">
        <v>0.3</v>
      </c>
      <c r="P3" s="23">
        <v>0.3</v>
      </c>
      <c r="Q3" s="23">
        <v>0.3</v>
      </c>
      <c r="R3" s="23">
        <v>0.3</v>
      </c>
      <c r="S3" s="23">
        <v>0.3</v>
      </c>
      <c r="T3" s="23">
        <v>0.3</v>
      </c>
      <c r="U3" s="23">
        <v>0.3</v>
      </c>
      <c r="V3" s="31">
        <v>0.3</v>
      </c>
      <c r="W3" s="60"/>
      <c r="X3" s="72"/>
      <c r="Y3" s="73"/>
      <c r="Z3" s="73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9" ht="23.4" x14ac:dyDescent="0.45">
      <c r="A4" s="16"/>
      <c r="B4" s="16" t="s">
        <v>29</v>
      </c>
      <c r="C4" s="20">
        <f>C2*C3</f>
        <v>4.05</v>
      </c>
      <c r="D4" s="21">
        <f>D2*D3</f>
        <v>4.5299999999999994</v>
      </c>
      <c r="E4" s="20">
        <f>E2*E3</f>
        <v>5.3250000000000002</v>
      </c>
      <c r="F4" s="21">
        <f>F2*F3</f>
        <v>5.625</v>
      </c>
      <c r="G4" s="20">
        <f>G2*G3</f>
        <v>7.5</v>
      </c>
      <c r="H4" s="21">
        <f>H2*H3</f>
        <v>11.1</v>
      </c>
      <c r="I4" s="20">
        <f>I2*I3</f>
        <v>19.2</v>
      </c>
      <c r="J4" s="21">
        <f>J2*J3</f>
        <v>25.5</v>
      </c>
      <c r="K4" s="20">
        <f>K2*K3</f>
        <v>1.2299999999999998</v>
      </c>
      <c r="L4" s="21">
        <f>L2*L3</f>
        <v>6.75</v>
      </c>
      <c r="M4" s="20">
        <f>M2*M3</f>
        <v>3.2250000000000001</v>
      </c>
      <c r="N4" s="21">
        <f>N2*N3</f>
        <v>5.3999999999999995</v>
      </c>
      <c r="O4" s="20">
        <f>O2*O3</f>
        <v>5.94</v>
      </c>
      <c r="P4" s="21">
        <f>P2*P3</f>
        <v>9.2999999999999989</v>
      </c>
      <c r="Q4" s="20">
        <f>Q2*Q3</f>
        <v>12.299999999999999</v>
      </c>
      <c r="R4" s="21">
        <f t="shared" ref="D4:V4" si="0">R2*R3</f>
        <v>5.3999999999999995</v>
      </c>
      <c r="S4" s="20">
        <f t="shared" si="0"/>
        <v>4.2</v>
      </c>
      <c r="T4" s="21">
        <f t="shared" si="0"/>
        <v>5.85</v>
      </c>
      <c r="U4" s="20">
        <f t="shared" si="0"/>
        <v>6.8999999999999995</v>
      </c>
      <c r="V4" s="32">
        <f t="shared" si="0"/>
        <v>12.75</v>
      </c>
      <c r="W4" s="60"/>
      <c r="X4" s="72"/>
      <c r="Y4" s="73"/>
      <c r="Z4" s="73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9" ht="23.4" x14ac:dyDescent="0.45">
      <c r="A5" s="16"/>
      <c r="B5" s="16" t="s">
        <v>30</v>
      </c>
      <c r="C5" s="20">
        <f>C2+C4</f>
        <v>17.55</v>
      </c>
      <c r="D5" s="21">
        <f>D2+D4</f>
        <v>19.63</v>
      </c>
      <c r="E5" s="20">
        <f>E2+E4</f>
        <v>23.074999999999999</v>
      </c>
      <c r="F5" s="21">
        <f>F2+F4</f>
        <v>24.375</v>
      </c>
      <c r="G5" s="20">
        <f>G2+G4</f>
        <v>32.5</v>
      </c>
      <c r="H5" s="21">
        <f>H2+H4</f>
        <v>48.1</v>
      </c>
      <c r="I5" s="20">
        <f>I2+I4</f>
        <v>83.2</v>
      </c>
      <c r="J5" s="21">
        <f>J2+J4</f>
        <v>110.5</v>
      </c>
      <c r="K5" s="20">
        <f>K2+K4</f>
        <v>5.3299999999999992</v>
      </c>
      <c r="L5" s="21">
        <f>L2+L4</f>
        <v>29.25</v>
      </c>
      <c r="M5" s="20">
        <f>M2+M4</f>
        <v>13.975</v>
      </c>
      <c r="N5" s="21">
        <f>N2+N4</f>
        <v>23.4</v>
      </c>
      <c r="O5" s="20">
        <f>O2+O4</f>
        <v>25.740000000000002</v>
      </c>
      <c r="P5" s="21">
        <f>P2+P4</f>
        <v>40.299999999999997</v>
      </c>
      <c r="Q5" s="20">
        <f>Q2+Q4</f>
        <v>53.3</v>
      </c>
      <c r="R5" s="21">
        <f t="shared" ref="D5:V5" si="1">R2+R4</f>
        <v>23.4</v>
      </c>
      <c r="S5" s="20">
        <f t="shared" si="1"/>
        <v>18.2</v>
      </c>
      <c r="T5" s="21">
        <f t="shared" si="1"/>
        <v>25.35</v>
      </c>
      <c r="U5" s="20">
        <f t="shared" si="1"/>
        <v>29.9</v>
      </c>
      <c r="V5" s="32">
        <f t="shared" si="1"/>
        <v>55.25</v>
      </c>
      <c r="W5" s="71"/>
      <c r="X5" s="72"/>
      <c r="Y5" s="73"/>
      <c r="Z5" s="73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9" s="36" customFormat="1" ht="23.4" x14ac:dyDescent="0.45">
      <c r="A6" s="57"/>
      <c r="B6" s="57" t="s">
        <v>31</v>
      </c>
      <c r="C6" s="18">
        <v>18</v>
      </c>
      <c r="D6" s="53">
        <v>20</v>
      </c>
      <c r="E6" s="18">
        <v>23</v>
      </c>
      <c r="F6" s="53">
        <v>25</v>
      </c>
      <c r="G6" s="18">
        <v>33</v>
      </c>
      <c r="H6" s="53">
        <v>48</v>
      </c>
      <c r="I6" s="18">
        <v>83</v>
      </c>
      <c r="J6" s="53">
        <v>110</v>
      </c>
      <c r="K6" s="18">
        <v>6</v>
      </c>
      <c r="L6" s="53">
        <v>30</v>
      </c>
      <c r="M6" s="18">
        <v>14</v>
      </c>
      <c r="N6" s="53">
        <v>24</v>
      </c>
      <c r="O6" s="18">
        <v>26</v>
      </c>
      <c r="P6" s="53">
        <v>40</v>
      </c>
      <c r="Q6" s="18">
        <v>54</v>
      </c>
      <c r="R6" s="53">
        <v>24</v>
      </c>
      <c r="S6" s="18">
        <v>18</v>
      </c>
      <c r="T6" s="53">
        <v>26</v>
      </c>
      <c r="U6" s="18">
        <v>30</v>
      </c>
      <c r="V6" s="54">
        <v>55</v>
      </c>
      <c r="W6" s="71"/>
      <c r="X6" s="72"/>
      <c r="Y6" s="73"/>
      <c r="Z6" s="73"/>
    </row>
    <row r="7" spans="1:49" s="36" customFormat="1" ht="23.4" x14ac:dyDescent="0.45">
      <c r="A7" s="57"/>
      <c r="B7" s="57" t="s">
        <v>32</v>
      </c>
      <c r="C7" s="18">
        <v>17</v>
      </c>
      <c r="D7" s="53">
        <v>20</v>
      </c>
      <c r="E7" s="18">
        <v>23</v>
      </c>
      <c r="F7" s="53">
        <v>25</v>
      </c>
      <c r="G7" s="18">
        <v>31</v>
      </c>
      <c r="H7" s="53">
        <v>47</v>
      </c>
      <c r="I7" s="18">
        <v>80</v>
      </c>
      <c r="J7" s="53">
        <v>108</v>
      </c>
      <c r="K7" s="18">
        <v>6</v>
      </c>
      <c r="L7" s="53">
        <v>29</v>
      </c>
      <c r="M7" s="18"/>
      <c r="N7" s="53">
        <v>23</v>
      </c>
      <c r="O7" s="18">
        <v>26</v>
      </c>
      <c r="P7" s="53">
        <v>39</v>
      </c>
      <c r="Q7" s="18"/>
      <c r="R7" s="53">
        <v>23</v>
      </c>
      <c r="S7" s="18">
        <v>17</v>
      </c>
      <c r="T7" s="53">
        <v>25</v>
      </c>
      <c r="U7" s="18">
        <v>29</v>
      </c>
      <c r="V7" s="54">
        <v>55</v>
      </c>
      <c r="W7" s="71"/>
      <c r="X7" s="72"/>
      <c r="Y7" s="73"/>
      <c r="Z7" s="73"/>
    </row>
    <row r="8" spans="1:49" s="56" customFormat="1" ht="23.4" x14ac:dyDescent="0.45">
      <c r="A8" s="22"/>
      <c r="B8" s="22" t="s">
        <v>27</v>
      </c>
      <c r="C8" s="23">
        <v>0.15</v>
      </c>
      <c r="D8" s="23">
        <v>0.15</v>
      </c>
      <c r="E8" s="23">
        <v>0.15</v>
      </c>
      <c r="F8" s="23">
        <v>0.15</v>
      </c>
      <c r="G8" s="23">
        <v>0.15</v>
      </c>
      <c r="H8" s="23">
        <v>0.15</v>
      </c>
      <c r="I8" s="23">
        <v>0.15</v>
      </c>
      <c r="J8" s="23">
        <v>0.15</v>
      </c>
      <c r="K8" s="23">
        <v>0.15</v>
      </c>
      <c r="L8" s="23">
        <v>0.15</v>
      </c>
      <c r="M8" s="23">
        <v>0.15</v>
      </c>
      <c r="N8" s="23">
        <v>0.15</v>
      </c>
      <c r="O8" s="23">
        <v>0.15</v>
      </c>
      <c r="P8" s="23">
        <v>0.15</v>
      </c>
      <c r="Q8" s="23">
        <v>0.15</v>
      </c>
      <c r="R8" s="23">
        <v>0.15</v>
      </c>
      <c r="S8" s="23">
        <v>0.15</v>
      </c>
      <c r="T8" s="23">
        <v>0.15</v>
      </c>
      <c r="U8" s="23">
        <v>0.15</v>
      </c>
      <c r="V8" s="31">
        <v>0.15</v>
      </c>
      <c r="W8" s="71"/>
      <c r="X8" s="72"/>
      <c r="Y8" s="73"/>
      <c r="Z8" s="73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9" ht="23.4" x14ac:dyDescent="0.45">
      <c r="A9" s="16"/>
      <c r="B9" s="16" t="s">
        <v>33</v>
      </c>
      <c r="C9" s="20">
        <f>C11*C8</f>
        <v>2.6999999999999997</v>
      </c>
      <c r="D9" s="21">
        <f>D11*D8</f>
        <v>3</v>
      </c>
      <c r="E9" s="20">
        <f>E11*E8</f>
        <v>3.4499999999999997</v>
      </c>
      <c r="F9" s="21">
        <f>F11*F8</f>
        <v>3.75</v>
      </c>
      <c r="G9" s="20">
        <f>G11*G8</f>
        <v>4.95</v>
      </c>
      <c r="H9" s="21">
        <f>H11*H8</f>
        <v>7.1999999999999993</v>
      </c>
      <c r="I9" s="20">
        <f>I11*I8</f>
        <v>12.45</v>
      </c>
      <c r="J9" s="21">
        <f>J11*J8</f>
        <v>16.5</v>
      </c>
      <c r="K9" s="20">
        <f>K11*K8</f>
        <v>0.89999999999999991</v>
      </c>
      <c r="L9" s="21">
        <f>L11*L8</f>
        <v>4.5</v>
      </c>
      <c r="M9" s="20">
        <f>M11*M8</f>
        <v>2.1</v>
      </c>
      <c r="N9" s="21">
        <f>N11*N8</f>
        <v>3.5999999999999996</v>
      </c>
      <c r="O9" s="20">
        <f>O11*O8</f>
        <v>3.9</v>
      </c>
      <c r="P9" s="21">
        <f>P11*P8</f>
        <v>6</v>
      </c>
      <c r="Q9" s="20">
        <f>Q11*Q8</f>
        <v>8.1</v>
      </c>
      <c r="R9" s="21">
        <f t="shared" ref="D9:V9" si="2">R11*R8</f>
        <v>3.5999999999999996</v>
      </c>
      <c r="S9" s="20">
        <f t="shared" si="2"/>
        <v>2.6999999999999997</v>
      </c>
      <c r="T9" s="21">
        <f t="shared" si="2"/>
        <v>3.9</v>
      </c>
      <c r="U9" s="20">
        <f t="shared" si="2"/>
        <v>4.5</v>
      </c>
      <c r="V9" s="32">
        <f t="shared" si="2"/>
        <v>8.25</v>
      </c>
      <c r="W9" s="71"/>
      <c r="X9" s="72"/>
      <c r="Y9" s="73"/>
      <c r="Z9" s="74"/>
    </row>
    <row r="10" spans="1:49" ht="23.4" x14ac:dyDescent="0.45">
      <c r="A10" s="16"/>
      <c r="B10" s="16" t="s">
        <v>28</v>
      </c>
      <c r="C10" s="20">
        <f>C4-C9</f>
        <v>1.35</v>
      </c>
      <c r="D10" s="21">
        <f>D4-D9</f>
        <v>1.5299999999999994</v>
      </c>
      <c r="E10" s="20">
        <f>E4-E9</f>
        <v>1.8750000000000004</v>
      </c>
      <c r="F10" s="21">
        <f>F4-F9</f>
        <v>1.875</v>
      </c>
      <c r="G10" s="20">
        <f>G4-G9</f>
        <v>2.5499999999999998</v>
      </c>
      <c r="H10" s="21">
        <f>H4-H9</f>
        <v>3.9000000000000004</v>
      </c>
      <c r="I10" s="20">
        <f>I4-I9</f>
        <v>6.75</v>
      </c>
      <c r="J10" s="21">
        <f>J4-J9</f>
        <v>9</v>
      </c>
      <c r="K10" s="20">
        <f>K4-K9</f>
        <v>0.32999999999999985</v>
      </c>
      <c r="L10" s="21">
        <f>L4-L9</f>
        <v>2.25</v>
      </c>
      <c r="M10" s="20">
        <f>M4-M9</f>
        <v>1.125</v>
      </c>
      <c r="N10" s="21">
        <f>N4-N9</f>
        <v>1.7999999999999998</v>
      </c>
      <c r="O10" s="20">
        <f>O4-O9</f>
        <v>2.0400000000000005</v>
      </c>
      <c r="P10" s="21">
        <f>P4-P9</f>
        <v>3.2999999999999989</v>
      </c>
      <c r="Q10" s="20">
        <f>Q4-Q9</f>
        <v>4.1999999999999993</v>
      </c>
      <c r="R10" s="21">
        <f t="shared" ref="E10:V10" si="3">R4-R9</f>
        <v>1.7999999999999998</v>
      </c>
      <c r="S10" s="20">
        <f t="shared" si="3"/>
        <v>1.5000000000000004</v>
      </c>
      <c r="T10" s="21">
        <f t="shared" si="3"/>
        <v>1.9499999999999997</v>
      </c>
      <c r="U10" s="20">
        <f t="shared" si="3"/>
        <v>2.3999999999999995</v>
      </c>
      <c r="V10" s="32">
        <f t="shared" si="3"/>
        <v>4.5</v>
      </c>
      <c r="W10" s="60"/>
      <c r="X10" s="72"/>
      <c r="Y10" s="73"/>
      <c r="Z10" s="74"/>
    </row>
    <row r="11" spans="1:49" ht="31.2" x14ac:dyDescent="0.5">
      <c r="A11" s="45" t="s">
        <v>36</v>
      </c>
      <c r="B11" s="45"/>
      <c r="C11" s="37">
        <f>C6</f>
        <v>18</v>
      </c>
      <c r="D11" s="55">
        <f>D6</f>
        <v>20</v>
      </c>
      <c r="E11" s="37">
        <f>E6</f>
        <v>23</v>
      </c>
      <c r="F11" s="55">
        <f>F6</f>
        <v>25</v>
      </c>
      <c r="G11" s="37">
        <f>G6</f>
        <v>33</v>
      </c>
      <c r="H11" s="55">
        <f>H6</f>
        <v>48</v>
      </c>
      <c r="I11" s="37">
        <f>I6</f>
        <v>83</v>
      </c>
      <c r="J11" s="55">
        <f>J6</f>
        <v>110</v>
      </c>
      <c r="K11" s="37">
        <f>K6</f>
        <v>6</v>
      </c>
      <c r="L11" s="55">
        <f>L6</f>
        <v>30</v>
      </c>
      <c r="M11" s="37">
        <f>M6</f>
        <v>14</v>
      </c>
      <c r="N11" s="55">
        <f>N6</f>
        <v>24</v>
      </c>
      <c r="O11" s="37">
        <f>O6</f>
        <v>26</v>
      </c>
      <c r="P11" s="55">
        <f>P6</f>
        <v>40</v>
      </c>
      <c r="Q11" s="37">
        <f>Q6</f>
        <v>54</v>
      </c>
      <c r="R11" s="55">
        <f t="shared" ref="D11:V11" si="4">R6</f>
        <v>24</v>
      </c>
      <c r="S11" s="37">
        <f t="shared" si="4"/>
        <v>18</v>
      </c>
      <c r="T11" s="55">
        <f t="shared" si="4"/>
        <v>26</v>
      </c>
      <c r="U11" s="37">
        <f t="shared" si="4"/>
        <v>30</v>
      </c>
      <c r="V11" s="61">
        <f t="shared" si="4"/>
        <v>55</v>
      </c>
      <c r="W11" s="64"/>
      <c r="X11" s="66"/>
      <c r="Y11" s="68"/>
      <c r="Z11" s="74"/>
    </row>
    <row r="12" spans="1:49" s="33" customFormat="1" ht="75" customHeight="1" x14ac:dyDescent="0.3">
      <c r="B12" s="40" t="s">
        <v>39</v>
      </c>
      <c r="C12" s="41"/>
      <c r="D12" s="40"/>
      <c r="E12" s="41">
        <v>2</v>
      </c>
      <c r="F12" s="40"/>
      <c r="G12" s="41"/>
      <c r="H12" s="40"/>
      <c r="I12" s="41"/>
      <c r="J12" s="40"/>
      <c r="K12" s="41"/>
      <c r="L12" s="40"/>
      <c r="M12" s="41"/>
      <c r="N12" s="40"/>
      <c r="O12" s="41">
        <v>1</v>
      </c>
      <c r="P12" s="40"/>
      <c r="Q12" s="41"/>
      <c r="R12" s="40"/>
      <c r="S12" s="41">
        <v>1</v>
      </c>
      <c r="T12" s="40"/>
      <c r="U12" s="41"/>
      <c r="V12" s="40"/>
      <c r="W12" s="62">
        <v>4</v>
      </c>
      <c r="X12" s="63">
        <v>80</v>
      </c>
      <c r="Y12" s="40">
        <f>X12*V8</f>
        <v>12</v>
      </c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</row>
    <row r="13" spans="1:49" s="33" customFormat="1" ht="75" customHeight="1" x14ac:dyDescent="0.3"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  <c r="X13" s="40"/>
      <c r="Y13" s="40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</row>
    <row r="14" spans="1:49" s="33" customFormat="1" ht="75" customHeight="1" x14ac:dyDescent="0.3"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40"/>
      <c r="Y14" s="40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</row>
    <row r="15" spans="1:49" s="33" customFormat="1" ht="75" customHeight="1" x14ac:dyDescent="0.3"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  <c r="X15" s="40"/>
      <c r="Y15" s="40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</row>
    <row r="16" spans="1:49" s="33" customFormat="1" ht="75" customHeight="1" x14ac:dyDescent="0.3"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0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</row>
    <row r="17" spans="3:49" s="33" customFormat="1" ht="75" customHeight="1" x14ac:dyDescent="0.3"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  <c r="V17" s="40"/>
      <c r="W17" s="41"/>
      <c r="X17" s="40"/>
      <c r="Y17" s="40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3:49" s="33" customFormat="1" ht="75" customHeight="1" x14ac:dyDescent="0.3"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  <c r="V18" s="40"/>
      <c r="W18" s="41"/>
      <c r="X18" s="40"/>
      <c r="Y18" s="40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3:49" s="33" customFormat="1" ht="75" customHeight="1" x14ac:dyDescent="0.3"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  <c r="V19" s="40"/>
      <c r="W19" s="41"/>
      <c r="X19" s="40"/>
      <c r="Y19" s="40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</row>
    <row r="20" spans="3:49" s="33" customFormat="1" ht="75" customHeight="1" x14ac:dyDescent="0.3"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0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</row>
    <row r="21" spans="3:49" s="33" customFormat="1" ht="75" customHeight="1" x14ac:dyDescent="0.3">
      <c r="C21" s="41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0"/>
      <c r="S21" s="41"/>
      <c r="T21" s="40"/>
      <c r="U21" s="41"/>
      <c r="V21" s="40"/>
      <c r="W21" s="41"/>
      <c r="X21" s="40"/>
      <c r="Y21" s="40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</row>
    <row r="22" spans="3:49" s="33" customFormat="1" ht="75" customHeight="1" x14ac:dyDescent="0.3"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1"/>
      <c r="X22" s="40"/>
      <c r="Y22" s="40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</row>
    <row r="23" spans="3:49" s="33" customFormat="1" ht="75" customHeight="1" x14ac:dyDescent="0.3"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40"/>
      <c r="Y23" s="40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</row>
    <row r="24" spans="3:49" s="33" customFormat="1" ht="75" customHeight="1" x14ac:dyDescent="0.3">
      <c r="C24" s="41"/>
      <c r="D24" s="40"/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0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</row>
    <row r="25" spans="3:49" s="33" customFormat="1" ht="75" customHeight="1" x14ac:dyDescent="0.3">
      <c r="C25" s="41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0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</row>
    <row r="26" spans="3:49" s="33" customFormat="1" ht="75" customHeight="1" x14ac:dyDescent="0.3"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  <c r="V26" s="40"/>
      <c r="W26" s="41"/>
      <c r="X26" s="40"/>
      <c r="Y26" s="40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</row>
    <row r="27" spans="3:49" s="33" customFormat="1" ht="75" customHeight="1" x14ac:dyDescent="0.3"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  <c r="V27" s="40"/>
      <c r="W27" s="41"/>
      <c r="X27" s="40"/>
      <c r="Y27" s="40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</row>
    <row r="28" spans="3:49" s="33" customFormat="1" ht="75" customHeight="1" x14ac:dyDescent="0.3">
      <c r="C28" s="41"/>
      <c r="D28" s="40"/>
      <c r="E28" s="41"/>
      <c r="F28" s="40"/>
      <c r="G28" s="41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0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</row>
    <row r="29" spans="3:49" s="33" customFormat="1" ht="75" customHeight="1" x14ac:dyDescent="0.3">
      <c r="C29" s="4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  <c r="V29" s="40"/>
      <c r="W29" s="41"/>
      <c r="X29" s="40"/>
      <c r="Y29" s="40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</row>
    <row r="30" spans="3:49" s="33" customFormat="1" ht="75" customHeight="1" x14ac:dyDescent="0.3"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0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</row>
    <row r="31" spans="3:49" s="33" customFormat="1" ht="75" customHeight="1" x14ac:dyDescent="0.3">
      <c r="C31" s="4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  <c r="V31" s="40"/>
      <c r="W31" s="41"/>
      <c r="X31" s="40"/>
      <c r="Y31" s="40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</row>
    <row r="32" spans="3:49" s="33" customFormat="1" ht="75" customHeight="1" x14ac:dyDescent="0.3"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  <c r="V32" s="40"/>
      <c r="W32" s="41"/>
      <c r="X32" s="40"/>
      <c r="Y32" s="40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</row>
    <row r="33" spans="3:49" s="33" customFormat="1" ht="75" customHeight="1" x14ac:dyDescent="0.3"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  <c r="V33" s="40"/>
      <c r="W33" s="41"/>
      <c r="X33" s="40"/>
      <c r="Y33" s="40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3:49" s="33" customFormat="1" ht="75" customHeight="1" x14ac:dyDescent="0.3">
      <c r="C34" s="41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  <c r="V34" s="40"/>
      <c r="W34" s="41"/>
      <c r="X34" s="40"/>
      <c r="Y34" s="40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</row>
    <row r="35" spans="3:49" s="33" customFormat="1" ht="75" customHeight="1" x14ac:dyDescent="0.3"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  <c r="V35" s="40"/>
      <c r="W35" s="41"/>
      <c r="X35" s="40"/>
      <c r="Y35" s="40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3:49" s="33" customFormat="1" ht="75" customHeight="1" x14ac:dyDescent="0.3"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  <c r="V36" s="40"/>
      <c r="W36" s="41"/>
      <c r="X36" s="40"/>
      <c r="Y36" s="40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3:49" s="33" customFormat="1" ht="75" customHeight="1" x14ac:dyDescent="0.3"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0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3:49" s="33" customFormat="1" ht="75" customHeight="1" x14ac:dyDescent="0.3"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  <c r="V38" s="40"/>
      <c r="W38" s="41"/>
      <c r="X38" s="40"/>
      <c r="Y38" s="40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3:49" s="33" customFormat="1" ht="75" customHeight="1" x14ac:dyDescent="0.3"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0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</row>
    <row r="40" spans="3:49" s="33" customFormat="1" ht="75" customHeight="1" x14ac:dyDescent="0.3"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40"/>
      <c r="Y40" s="40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</row>
    <row r="41" spans="3:49" s="33" customFormat="1" ht="75" customHeight="1" x14ac:dyDescent="0.3"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0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</row>
    <row r="42" spans="3:49" s="33" customFormat="1" ht="75" customHeight="1" x14ac:dyDescent="0.3"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1"/>
      <c r="X42" s="40"/>
      <c r="Y42" s="40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</row>
    <row r="43" spans="3:49" s="33" customFormat="1" ht="75" customHeight="1" x14ac:dyDescent="0.3"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  <c r="V43" s="40"/>
      <c r="W43" s="41"/>
      <c r="X43" s="40"/>
      <c r="Y43" s="40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</row>
    <row r="44" spans="3:49" s="33" customFormat="1" ht="75" customHeight="1" x14ac:dyDescent="0.3"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0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</row>
    <row r="45" spans="3:49" s="33" customFormat="1" ht="75" customHeight="1" x14ac:dyDescent="0.3">
      <c r="C45" s="41"/>
      <c r="D45" s="40"/>
      <c r="E45" s="41"/>
      <c r="F45" s="40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40"/>
      <c r="Y45" s="40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</row>
    <row r="46" spans="3:49" s="33" customFormat="1" ht="75" customHeight="1" x14ac:dyDescent="0.3"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0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3:49" s="33" customFormat="1" ht="75" customHeight="1" x14ac:dyDescent="0.3">
      <c r="C47" s="41"/>
      <c r="D47" s="40"/>
      <c r="E47" s="41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  <c r="Q47" s="41"/>
      <c r="R47" s="40"/>
      <c r="S47" s="41"/>
      <c r="T47" s="40"/>
      <c r="U47" s="41"/>
      <c r="V47" s="40"/>
      <c r="W47" s="41"/>
      <c r="X47" s="40"/>
      <c r="Y47" s="40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</row>
    <row r="48" spans="3:49" s="33" customFormat="1" ht="75" customHeight="1" x14ac:dyDescent="0.3"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0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</row>
    <row r="49" spans="3:49" s="33" customFormat="1" ht="75" customHeight="1" x14ac:dyDescent="0.3">
      <c r="C49" s="41"/>
      <c r="D49" s="40"/>
      <c r="E49" s="41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0"/>
      <c r="Q49" s="41"/>
      <c r="R49" s="40"/>
      <c r="S49" s="41"/>
      <c r="T49" s="40"/>
      <c r="U49" s="41"/>
      <c r="V49" s="40"/>
      <c r="W49" s="41"/>
      <c r="X49" s="40"/>
      <c r="Y49" s="40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</row>
    <row r="50" spans="3:49" s="33" customFormat="1" ht="75" customHeight="1" x14ac:dyDescent="0.3"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0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</row>
    <row r="51" spans="3:49" s="33" customFormat="1" ht="75" customHeight="1" x14ac:dyDescent="0.3">
      <c r="C51" s="41"/>
      <c r="D51" s="40"/>
      <c r="E51" s="41"/>
      <c r="F51" s="40"/>
      <c r="G51" s="41"/>
      <c r="H51" s="40"/>
      <c r="I51" s="41"/>
      <c r="J51" s="40"/>
      <c r="K51" s="41"/>
      <c r="L51" s="40"/>
      <c r="M51" s="41"/>
      <c r="N51" s="40"/>
      <c r="O51" s="41"/>
      <c r="P51" s="40"/>
      <c r="Q51" s="41"/>
      <c r="R51" s="40"/>
      <c r="S51" s="41"/>
      <c r="T51" s="40"/>
      <c r="U51" s="41"/>
      <c r="V51" s="40"/>
      <c r="W51" s="41"/>
      <c r="X51" s="40"/>
      <c r="Y51" s="40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</row>
    <row r="52" spans="3:49" s="33" customFormat="1" ht="75" customHeight="1" x14ac:dyDescent="0.3"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0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</row>
    <row r="53" spans="3:49" s="33" customFormat="1" ht="75" customHeight="1" x14ac:dyDescent="0.3">
      <c r="C53" s="41"/>
      <c r="D53" s="40"/>
      <c r="E53" s="41"/>
      <c r="F53" s="40"/>
      <c r="G53" s="41"/>
      <c r="H53" s="40"/>
      <c r="I53" s="41"/>
      <c r="J53" s="40"/>
      <c r="K53" s="41"/>
      <c r="L53" s="40"/>
      <c r="M53" s="41"/>
      <c r="N53" s="40"/>
      <c r="O53" s="41"/>
      <c r="P53" s="40"/>
      <c r="Q53" s="41"/>
      <c r="R53" s="40"/>
      <c r="S53" s="41"/>
      <c r="T53" s="40"/>
      <c r="U53" s="41"/>
      <c r="V53" s="40"/>
      <c r="W53" s="41"/>
      <c r="X53" s="40"/>
      <c r="Y53" s="40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</row>
    <row r="54" spans="3:49" s="33" customFormat="1" ht="75" customHeight="1" x14ac:dyDescent="0.3"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0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</row>
    <row r="55" spans="3:49" s="33" customFormat="1" ht="75" customHeight="1" x14ac:dyDescent="0.3">
      <c r="C55" s="41"/>
      <c r="D55" s="40"/>
      <c r="E55" s="41"/>
      <c r="F55" s="40"/>
      <c r="G55" s="41"/>
      <c r="H55" s="40"/>
      <c r="I55" s="41"/>
      <c r="J55" s="40"/>
      <c r="K55" s="41"/>
      <c r="L55" s="40"/>
      <c r="M55" s="41"/>
      <c r="N55" s="40"/>
      <c r="O55" s="41"/>
      <c r="P55" s="40"/>
      <c r="Q55" s="41"/>
      <c r="R55" s="40"/>
      <c r="S55" s="41"/>
      <c r="T55" s="40"/>
      <c r="U55" s="41"/>
      <c r="V55" s="40"/>
      <c r="W55" s="41"/>
      <c r="X55" s="40"/>
      <c r="Y55" s="40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</row>
    <row r="56" spans="3:49" s="33" customFormat="1" ht="75" customHeight="1" x14ac:dyDescent="0.3">
      <c r="C56" s="41"/>
      <c r="D56" s="40"/>
      <c r="E56" s="41"/>
      <c r="F56" s="40"/>
      <c r="G56" s="41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/>
      <c r="X56" s="40"/>
      <c r="Y56" s="40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</row>
    <row r="57" spans="3:49" s="33" customFormat="1" ht="75" customHeight="1" x14ac:dyDescent="0.3">
      <c r="C57" s="41"/>
      <c r="D57" s="40"/>
      <c r="E57" s="41"/>
      <c r="F57" s="40"/>
      <c r="G57" s="41"/>
      <c r="H57" s="40"/>
      <c r="I57" s="41"/>
      <c r="J57" s="40"/>
      <c r="K57" s="41"/>
      <c r="L57" s="40"/>
      <c r="M57" s="41"/>
      <c r="N57" s="40"/>
      <c r="O57" s="41"/>
      <c r="P57" s="40"/>
      <c r="Q57" s="41"/>
      <c r="R57" s="40"/>
      <c r="S57" s="41"/>
      <c r="T57" s="40"/>
      <c r="U57" s="41"/>
      <c r="V57" s="40"/>
      <c r="W57" s="41"/>
      <c r="X57" s="40"/>
      <c r="Y57" s="40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</row>
    <row r="58" spans="3:49" s="33" customFormat="1" ht="75" customHeight="1" x14ac:dyDescent="0.3"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40"/>
      <c r="Y58" s="40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</row>
    <row r="59" spans="3:49" s="33" customFormat="1" ht="75" customHeight="1" x14ac:dyDescent="0.3">
      <c r="C59" s="41"/>
      <c r="D59" s="40"/>
      <c r="E59" s="41"/>
      <c r="F59" s="40"/>
      <c r="G59" s="41"/>
      <c r="H59" s="40"/>
      <c r="I59" s="41"/>
      <c r="J59" s="40"/>
      <c r="K59" s="41"/>
      <c r="L59" s="40"/>
      <c r="M59" s="41"/>
      <c r="N59" s="40"/>
      <c r="O59" s="41"/>
      <c r="P59" s="40"/>
      <c r="Q59" s="41"/>
      <c r="R59" s="40"/>
      <c r="S59" s="41"/>
      <c r="T59" s="40"/>
      <c r="U59" s="41"/>
      <c r="V59" s="40"/>
      <c r="W59" s="41"/>
      <c r="X59" s="40"/>
      <c r="Y59" s="40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</row>
    <row r="60" spans="3:49" s="33" customFormat="1" ht="75" customHeight="1" x14ac:dyDescent="0.3">
      <c r="C60" s="41"/>
      <c r="D60" s="40"/>
      <c r="E60" s="41"/>
      <c r="F60" s="40"/>
      <c r="G60" s="41"/>
      <c r="H60" s="40"/>
      <c r="I60" s="41"/>
      <c r="J60" s="40"/>
      <c r="K60" s="41"/>
      <c r="L60" s="40"/>
      <c r="M60" s="41"/>
      <c r="N60" s="40"/>
      <c r="O60" s="41"/>
      <c r="P60" s="40"/>
      <c r="Q60" s="41"/>
      <c r="R60" s="40"/>
      <c r="S60" s="41"/>
      <c r="T60" s="40"/>
      <c r="U60" s="41"/>
      <c r="V60" s="40"/>
      <c r="W60" s="41"/>
      <c r="X60" s="40"/>
      <c r="Y60" s="40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</row>
    <row r="61" spans="3:49" s="33" customFormat="1" ht="75" customHeight="1" x14ac:dyDescent="0.3"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40"/>
      <c r="U61" s="41"/>
      <c r="V61" s="40"/>
      <c r="W61" s="41"/>
      <c r="X61" s="40"/>
      <c r="Y61" s="40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</row>
    <row r="62" spans="3:49" s="33" customFormat="1" ht="75" customHeight="1" x14ac:dyDescent="0.3">
      <c r="C62" s="41"/>
      <c r="D62" s="40"/>
      <c r="E62" s="41"/>
      <c r="F62" s="40"/>
      <c r="G62" s="41"/>
      <c r="H62" s="40"/>
      <c r="I62" s="41"/>
      <c r="J62" s="40"/>
      <c r="K62" s="41"/>
      <c r="L62" s="40"/>
      <c r="M62" s="41"/>
      <c r="N62" s="40"/>
      <c r="O62" s="41"/>
      <c r="P62" s="40"/>
      <c r="Q62" s="41"/>
      <c r="R62" s="40"/>
      <c r="S62" s="41"/>
      <c r="T62" s="40"/>
      <c r="U62" s="41"/>
      <c r="V62" s="40"/>
      <c r="W62" s="41"/>
      <c r="X62" s="40"/>
      <c r="Y62" s="40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</row>
    <row r="63" spans="3:49" s="33" customFormat="1" ht="75" customHeight="1" x14ac:dyDescent="0.3">
      <c r="C63" s="41"/>
      <c r="D63" s="40"/>
      <c r="E63" s="41"/>
      <c r="F63" s="40"/>
      <c r="G63" s="41"/>
      <c r="H63" s="40"/>
      <c r="I63" s="41"/>
      <c r="J63" s="40"/>
      <c r="K63" s="41"/>
      <c r="L63" s="40"/>
      <c r="M63" s="41"/>
      <c r="N63" s="40"/>
      <c r="O63" s="41"/>
      <c r="P63" s="40"/>
      <c r="Q63" s="41"/>
      <c r="R63" s="40"/>
      <c r="S63" s="41"/>
      <c r="T63" s="40"/>
      <c r="U63" s="41"/>
      <c r="V63" s="40"/>
      <c r="W63" s="41"/>
      <c r="X63" s="40"/>
      <c r="Y63" s="40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</row>
    <row r="64" spans="3:49" s="33" customFormat="1" ht="75" customHeight="1" x14ac:dyDescent="0.3">
      <c r="C64" s="41"/>
      <c r="D64" s="40"/>
      <c r="E64" s="41"/>
      <c r="F64" s="40"/>
      <c r="G64" s="41"/>
      <c r="H64" s="40"/>
      <c r="I64" s="41"/>
      <c r="J64" s="40"/>
      <c r="K64" s="41"/>
      <c r="L64" s="40"/>
      <c r="M64" s="41"/>
      <c r="N64" s="40"/>
      <c r="O64" s="41"/>
      <c r="P64" s="40"/>
      <c r="Q64" s="41"/>
      <c r="R64" s="40"/>
      <c r="S64" s="41"/>
      <c r="T64" s="40"/>
      <c r="U64" s="41"/>
      <c r="V64" s="40"/>
      <c r="W64" s="41"/>
      <c r="X64" s="40"/>
      <c r="Y64" s="40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</row>
    <row r="65" spans="3:49" s="33" customFormat="1" ht="75" customHeight="1" x14ac:dyDescent="0.3">
      <c r="C65" s="41"/>
      <c r="D65" s="40"/>
      <c r="E65" s="41"/>
      <c r="F65" s="40"/>
      <c r="G65" s="41"/>
      <c r="H65" s="40"/>
      <c r="I65" s="41"/>
      <c r="J65" s="40"/>
      <c r="K65" s="41"/>
      <c r="L65" s="40"/>
      <c r="M65" s="41"/>
      <c r="N65" s="40"/>
      <c r="O65" s="41"/>
      <c r="P65" s="40"/>
      <c r="Q65" s="41"/>
      <c r="R65" s="40"/>
      <c r="S65" s="41"/>
      <c r="T65" s="40"/>
      <c r="U65" s="41"/>
      <c r="V65" s="40"/>
      <c r="W65" s="41"/>
      <c r="X65" s="40"/>
      <c r="Y65" s="40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</row>
    <row r="66" spans="3:49" s="33" customFormat="1" ht="75" customHeight="1" x14ac:dyDescent="0.3">
      <c r="C66" s="41"/>
      <c r="D66" s="40"/>
      <c r="E66" s="41"/>
      <c r="F66" s="40"/>
      <c r="G66" s="41"/>
      <c r="H66" s="40"/>
      <c r="I66" s="41"/>
      <c r="J66" s="40"/>
      <c r="K66" s="41"/>
      <c r="L66" s="40"/>
      <c r="M66" s="41"/>
      <c r="N66" s="40"/>
      <c r="O66" s="41"/>
      <c r="P66" s="40"/>
      <c r="Q66" s="41"/>
      <c r="R66" s="40"/>
      <c r="S66" s="41"/>
      <c r="T66" s="40"/>
      <c r="U66" s="41"/>
      <c r="V66" s="40"/>
      <c r="W66" s="41"/>
      <c r="X66" s="40"/>
      <c r="Y66" s="40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</row>
    <row r="67" spans="3:49" s="33" customFormat="1" ht="75" customHeight="1" x14ac:dyDescent="0.3">
      <c r="C67" s="41"/>
      <c r="D67" s="40"/>
      <c r="E67" s="41"/>
      <c r="F67" s="40"/>
      <c r="G67" s="41"/>
      <c r="H67" s="40"/>
      <c r="I67" s="41"/>
      <c r="J67" s="40"/>
      <c r="K67" s="41"/>
      <c r="L67" s="40"/>
      <c r="M67" s="41"/>
      <c r="N67" s="40"/>
      <c r="O67" s="41"/>
      <c r="P67" s="40"/>
      <c r="Q67" s="41"/>
      <c r="R67" s="40"/>
      <c r="S67" s="41"/>
      <c r="T67" s="40"/>
      <c r="U67" s="41"/>
      <c r="V67" s="40"/>
      <c r="W67" s="41"/>
      <c r="X67" s="40"/>
      <c r="Y67" s="40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</row>
    <row r="68" spans="3:49" s="33" customFormat="1" ht="75" customHeight="1" x14ac:dyDescent="0.3"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40"/>
      <c r="U68" s="41"/>
      <c r="V68" s="40"/>
      <c r="W68" s="41"/>
      <c r="X68" s="40"/>
      <c r="Y68" s="40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</row>
    <row r="69" spans="3:49" s="33" customFormat="1" ht="75" customHeight="1" x14ac:dyDescent="0.3">
      <c r="C69" s="41"/>
      <c r="D69" s="40"/>
      <c r="E69" s="41"/>
      <c r="F69" s="40"/>
      <c r="G69" s="41"/>
      <c r="H69" s="40"/>
      <c r="I69" s="41"/>
      <c r="J69" s="40"/>
      <c r="K69" s="41"/>
      <c r="L69" s="40"/>
      <c r="M69" s="41"/>
      <c r="N69" s="40"/>
      <c r="O69" s="41"/>
      <c r="P69" s="40"/>
      <c r="Q69" s="41"/>
      <c r="R69" s="40"/>
      <c r="S69" s="41"/>
      <c r="T69" s="40"/>
      <c r="U69" s="41"/>
      <c r="V69" s="40"/>
      <c r="W69" s="41"/>
      <c r="X69" s="40"/>
      <c r="Y69" s="40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</row>
    <row r="70" spans="3:49" s="33" customFormat="1" ht="75" customHeight="1" x14ac:dyDescent="0.3">
      <c r="C70" s="41"/>
      <c r="D70" s="40"/>
      <c r="E70" s="41"/>
      <c r="F70" s="40"/>
      <c r="G70" s="41"/>
      <c r="H70" s="40"/>
      <c r="I70" s="41"/>
      <c r="J70" s="40"/>
      <c r="K70" s="41"/>
      <c r="L70" s="40"/>
      <c r="M70" s="41"/>
      <c r="N70" s="40"/>
      <c r="O70" s="41"/>
      <c r="P70" s="40"/>
      <c r="Q70" s="41"/>
      <c r="R70" s="40"/>
      <c r="S70" s="41"/>
      <c r="T70" s="40"/>
      <c r="U70" s="41"/>
      <c r="V70" s="40"/>
      <c r="W70" s="41"/>
      <c r="X70" s="40"/>
      <c r="Y70" s="75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</row>
    <row r="71" spans="3:49" s="33" customFormat="1" ht="75" customHeight="1" x14ac:dyDescent="0.3">
      <c r="C71" s="41"/>
      <c r="D71" s="40"/>
      <c r="E71" s="41"/>
      <c r="F71" s="40"/>
      <c r="G71" s="41"/>
      <c r="H71" s="40"/>
      <c r="I71" s="41"/>
      <c r="J71" s="40"/>
      <c r="K71" s="41"/>
      <c r="L71" s="40"/>
      <c r="M71" s="41"/>
      <c r="N71" s="40"/>
      <c r="O71" s="41"/>
      <c r="P71" s="40"/>
      <c r="Q71" s="41"/>
      <c r="R71" s="40"/>
      <c r="S71" s="41"/>
      <c r="T71" s="40"/>
      <c r="U71" s="41"/>
      <c r="V71" s="40"/>
      <c r="W71" s="41"/>
      <c r="X71" s="40"/>
      <c r="Y71" s="75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</row>
    <row r="72" spans="3:49" s="33" customFormat="1" ht="75" customHeight="1" x14ac:dyDescent="0.3">
      <c r="C72" s="41"/>
      <c r="D72" s="40"/>
      <c r="E72" s="41"/>
      <c r="F72" s="40"/>
      <c r="G72" s="41"/>
      <c r="H72" s="40"/>
      <c r="I72" s="41"/>
      <c r="J72" s="40"/>
      <c r="K72" s="41"/>
      <c r="L72" s="40"/>
      <c r="M72" s="41"/>
      <c r="N72" s="40"/>
      <c r="O72" s="41"/>
      <c r="P72" s="40"/>
      <c r="Q72" s="41"/>
      <c r="R72" s="40"/>
      <c r="S72" s="41"/>
      <c r="T72" s="40"/>
      <c r="U72" s="41"/>
      <c r="V72" s="40"/>
      <c r="W72" s="41"/>
      <c r="X72" s="40"/>
      <c r="Y72" s="75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</row>
    <row r="73" spans="3:49" s="33" customFormat="1" ht="75" customHeight="1" x14ac:dyDescent="0.3"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40"/>
      <c r="U73" s="41"/>
      <c r="V73" s="40"/>
      <c r="W73" s="41"/>
      <c r="X73" s="40"/>
      <c r="Y73" s="75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</row>
    <row r="74" spans="3:49" s="33" customFormat="1" ht="75" customHeight="1" x14ac:dyDescent="0.3">
      <c r="C74" s="41"/>
      <c r="D74" s="40"/>
      <c r="E74" s="41"/>
      <c r="F74" s="40"/>
      <c r="G74" s="41"/>
      <c r="H74" s="40"/>
      <c r="I74" s="41"/>
      <c r="J74" s="40"/>
      <c r="K74" s="41"/>
      <c r="L74" s="40"/>
      <c r="M74" s="41"/>
      <c r="N74" s="40"/>
      <c r="O74" s="41"/>
      <c r="P74" s="40"/>
      <c r="Q74" s="41"/>
      <c r="R74" s="40"/>
      <c r="S74" s="41"/>
      <c r="T74" s="40"/>
      <c r="U74" s="41"/>
      <c r="V74" s="40"/>
      <c r="W74" s="41"/>
      <c r="X74" s="40"/>
      <c r="Y74" s="75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</row>
    <row r="75" spans="3:49" s="33" customFormat="1" ht="75" customHeight="1" x14ac:dyDescent="0.3">
      <c r="C75" s="41"/>
      <c r="D75" s="40"/>
      <c r="E75" s="41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0"/>
      <c r="Q75" s="41"/>
      <c r="R75" s="40"/>
      <c r="S75" s="41"/>
      <c r="T75" s="40"/>
      <c r="U75" s="41"/>
      <c r="V75" s="40"/>
      <c r="W75" s="41"/>
      <c r="X75" s="40"/>
      <c r="Y75" s="75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</row>
    <row r="76" spans="3:49" s="33" customFormat="1" ht="75" customHeight="1" x14ac:dyDescent="0.3">
      <c r="C76" s="41"/>
      <c r="D76" s="40"/>
      <c r="E76" s="41"/>
      <c r="F76" s="40"/>
      <c r="G76" s="41"/>
      <c r="H76" s="40"/>
      <c r="I76" s="41"/>
      <c r="J76" s="40"/>
      <c r="K76" s="41"/>
      <c r="L76" s="40"/>
      <c r="M76" s="41"/>
      <c r="N76" s="40"/>
      <c r="O76" s="41"/>
      <c r="P76" s="40"/>
      <c r="Q76" s="41"/>
      <c r="R76" s="40"/>
      <c r="S76" s="41"/>
      <c r="T76" s="40"/>
      <c r="U76" s="41"/>
      <c r="V76" s="40"/>
      <c r="W76" s="41"/>
      <c r="X76" s="40"/>
      <c r="Y76" s="75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</row>
    <row r="77" spans="3:49" s="33" customFormat="1" ht="75" customHeight="1" x14ac:dyDescent="0.3">
      <c r="C77" s="41"/>
      <c r="D77" s="40"/>
      <c r="E77" s="41"/>
      <c r="F77" s="40"/>
      <c r="G77" s="41"/>
      <c r="H77" s="40"/>
      <c r="I77" s="41"/>
      <c r="J77" s="40"/>
      <c r="K77" s="41"/>
      <c r="L77" s="40"/>
      <c r="M77" s="41"/>
      <c r="N77" s="40"/>
      <c r="O77" s="41"/>
      <c r="P77" s="40"/>
      <c r="Q77" s="41"/>
      <c r="R77" s="40"/>
      <c r="S77" s="41"/>
      <c r="T77" s="40"/>
      <c r="U77" s="41"/>
      <c r="V77" s="40"/>
      <c r="W77" s="41"/>
      <c r="X77" s="40"/>
      <c r="Y77" s="75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</row>
    <row r="78" spans="3:49" s="33" customFormat="1" ht="75" customHeight="1" x14ac:dyDescent="0.3">
      <c r="C78" s="41"/>
      <c r="D78" s="40"/>
      <c r="E78" s="41"/>
      <c r="F78" s="40"/>
      <c r="G78" s="41"/>
      <c r="H78" s="40"/>
      <c r="I78" s="41"/>
      <c r="J78" s="40"/>
      <c r="K78" s="41"/>
      <c r="L78" s="40"/>
      <c r="M78" s="41"/>
      <c r="N78" s="40"/>
      <c r="O78" s="41"/>
      <c r="P78" s="40"/>
      <c r="Q78" s="41"/>
      <c r="R78" s="40"/>
      <c r="S78" s="41"/>
      <c r="T78" s="40"/>
      <c r="U78" s="41"/>
      <c r="V78" s="40"/>
      <c r="W78" s="41"/>
      <c r="X78" s="40"/>
      <c r="Y78" s="75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</row>
    <row r="79" spans="3:49" s="33" customFormat="1" ht="75" customHeight="1" x14ac:dyDescent="0.3"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40"/>
      <c r="U79" s="41"/>
      <c r="V79" s="40"/>
      <c r="W79" s="41"/>
      <c r="X79" s="40"/>
      <c r="Y79" s="75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</row>
    <row r="80" spans="3:49" s="33" customFormat="1" ht="75" customHeight="1" x14ac:dyDescent="0.3">
      <c r="C80" s="41"/>
      <c r="D80" s="40"/>
      <c r="E80" s="41"/>
      <c r="F80" s="40"/>
      <c r="G80" s="41"/>
      <c r="H80" s="40"/>
      <c r="I80" s="41"/>
      <c r="J80" s="40"/>
      <c r="K80" s="41"/>
      <c r="L80" s="40"/>
      <c r="M80" s="41"/>
      <c r="N80" s="40"/>
      <c r="O80" s="41"/>
      <c r="P80" s="40"/>
      <c r="Q80" s="41"/>
      <c r="R80" s="40"/>
      <c r="S80" s="41"/>
      <c r="T80" s="40"/>
      <c r="U80" s="41"/>
      <c r="V80" s="40"/>
      <c r="W80" s="41"/>
      <c r="X80" s="40"/>
      <c r="Y80" s="75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</row>
    <row r="81" spans="3:49" s="33" customFormat="1" ht="75" customHeight="1" x14ac:dyDescent="0.3">
      <c r="C81" s="41"/>
      <c r="D81" s="40"/>
      <c r="E81" s="41"/>
      <c r="F81" s="40"/>
      <c r="G81" s="41"/>
      <c r="H81" s="40"/>
      <c r="I81" s="41"/>
      <c r="J81" s="40"/>
      <c r="K81" s="41"/>
      <c r="L81" s="40"/>
      <c r="M81" s="41"/>
      <c r="N81" s="40"/>
      <c r="O81" s="41"/>
      <c r="P81" s="40"/>
      <c r="Q81" s="41"/>
      <c r="R81" s="40"/>
      <c r="S81" s="41"/>
      <c r="T81" s="40"/>
      <c r="U81" s="41"/>
      <c r="V81" s="40"/>
      <c r="W81" s="41"/>
      <c r="X81" s="40"/>
      <c r="Y81" s="75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</row>
    <row r="82" spans="3:49" s="33" customFormat="1" ht="75" customHeight="1" x14ac:dyDescent="0.3">
      <c r="C82" s="41"/>
      <c r="D82" s="40"/>
      <c r="E82" s="41"/>
      <c r="F82" s="40"/>
      <c r="G82" s="41"/>
      <c r="H82" s="40"/>
      <c r="I82" s="41"/>
      <c r="J82" s="40"/>
      <c r="K82" s="41"/>
      <c r="L82" s="40"/>
      <c r="M82" s="41"/>
      <c r="N82" s="40"/>
      <c r="O82" s="41"/>
      <c r="P82" s="40"/>
      <c r="Q82" s="41"/>
      <c r="R82" s="40"/>
      <c r="S82" s="41"/>
      <c r="T82" s="40"/>
      <c r="U82" s="41"/>
      <c r="V82" s="40"/>
      <c r="W82" s="41"/>
      <c r="X82" s="40"/>
      <c r="Y82" s="75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</row>
    <row r="83" spans="3:49" s="33" customFormat="1" ht="75" customHeight="1" x14ac:dyDescent="0.3">
      <c r="C83" s="41"/>
      <c r="D83" s="40"/>
      <c r="E83" s="41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0"/>
      <c r="Q83" s="41"/>
      <c r="R83" s="40"/>
      <c r="S83" s="41"/>
      <c r="T83" s="40"/>
      <c r="U83" s="41"/>
      <c r="V83" s="40"/>
      <c r="W83" s="41"/>
      <c r="X83" s="40"/>
      <c r="Y83" s="75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</row>
    <row r="84" spans="3:49" s="33" customFormat="1" ht="75" customHeight="1" x14ac:dyDescent="0.3">
      <c r="C84" s="41"/>
      <c r="D84" s="40"/>
      <c r="E84" s="41"/>
      <c r="F84" s="40"/>
      <c r="G84" s="41"/>
      <c r="H84" s="40"/>
      <c r="I84" s="41"/>
      <c r="J84" s="40"/>
      <c r="K84" s="41"/>
      <c r="L84" s="40"/>
      <c r="M84" s="41"/>
      <c r="N84" s="40"/>
      <c r="O84" s="41"/>
      <c r="P84" s="40"/>
      <c r="Q84" s="41"/>
      <c r="R84" s="40"/>
      <c r="S84" s="41"/>
      <c r="T84" s="40"/>
      <c r="U84" s="41"/>
      <c r="V84" s="40"/>
      <c r="W84" s="41"/>
      <c r="X84" s="40"/>
      <c r="Y84" s="75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</row>
    <row r="85" spans="3:49" s="33" customFormat="1" ht="75" customHeight="1" x14ac:dyDescent="0.3">
      <c r="C85" s="41"/>
      <c r="D85" s="40"/>
      <c r="E85" s="41"/>
      <c r="F85" s="40"/>
      <c r="G85" s="41"/>
      <c r="H85" s="40"/>
      <c r="I85" s="41"/>
      <c r="J85" s="40"/>
      <c r="K85" s="41"/>
      <c r="L85" s="40"/>
      <c r="M85" s="41"/>
      <c r="N85" s="40"/>
      <c r="O85" s="41"/>
      <c r="P85" s="40"/>
      <c r="Q85" s="41"/>
      <c r="R85" s="40"/>
      <c r="S85" s="41"/>
      <c r="T85" s="40"/>
      <c r="U85" s="41"/>
      <c r="V85" s="40"/>
      <c r="W85" s="41"/>
      <c r="X85" s="40"/>
      <c r="Y85" s="75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</row>
    <row r="86" spans="3:49" s="33" customFormat="1" ht="75" customHeight="1" x14ac:dyDescent="0.3">
      <c r="C86" s="41"/>
      <c r="D86" s="40"/>
      <c r="E86" s="41"/>
      <c r="F86" s="40"/>
      <c r="G86" s="41"/>
      <c r="H86" s="40"/>
      <c r="I86" s="41"/>
      <c r="J86" s="40"/>
      <c r="K86" s="41"/>
      <c r="L86" s="40"/>
      <c r="M86" s="41"/>
      <c r="N86" s="40"/>
      <c r="O86" s="41"/>
      <c r="P86" s="40"/>
      <c r="Q86" s="41"/>
      <c r="R86" s="40"/>
      <c r="S86" s="41"/>
      <c r="T86" s="40"/>
      <c r="U86" s="41"/>
      <c r="V86" s="40"/>
      <c r="W86" s="41"/>
      <c r="X86" s="40"/>
      <c r="Y86" s="75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</row>
    <row r="87" spans="3:49" s="33" customFormat="1" ht="75" customHeight="1" x14ac:dyDescent="0.3">
      <c r="C87" s="41"/>
      <c r="D87" s="40"/>
      <c r="E87" s="41"/>
      <c r="F87" s="40"/>
      <c r="G87" s="41"/>
      <c r="H87" s="40"/>
      <c r="I87" s="41"/>
      <c r="J87" s="40"/>
      <c r="K87" s="41"/>
      <c r="L87" s="40"/>
      <c r="M87" s="41"/>
      <c r="N87" s="40"/>
      <c r="O87" s="41"/>
      <c r="P87" s="40"/>
      <c r="Q87" s="41"/>
      <c r="R87" s="40"/>
      <c r="S87" s="41"/>
      <c r="T87" s="40"/>
      <c r="U87" s="41"/>
      <c r="V87" s="40"/>
      <c r="W87" s="41"/>
      <c r="X87" s="40"/>
      <c r="Y87" s="75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</row>
    <row r="88" spans="3:49" s="33" customFormat="1" ht="75" customHeight="1" x14ac:dyDescent="0.3"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40"/>
      <c r="U88" s="41"/>
      <c r="V88" s="40"/>
      <c r="W88" s="41"/>
      <c r="X88" s="40"/>
      <c r="Y88" s="75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</row>
    <row r="89" spans="3:49" s="33" customFormat="1" ht="75" customHeight="1" x14ac:dyDescent="0.3">
      <c r="C89" s="41"/>
      <c r="D89" s="40"/>
      <c r="E89" s="41"/>
      <c r="F89" s="40"/>
      <c r="G89" s="41"/>
      <c r="H89" s="40"/>
      <c r="I89" s="41"/>
      <c r="J89" s="40"/>
      <c r="K89" s="41"/>
      <c r="L89" s="40"/>
      <c r="M89" s="41"/>
      <c r="N89" s="40"/>
      <c r="O89" s="41"/>
      <c r="P89" s="40"/>
      <c r="Q89" s="41"/>
      <c r="R89" s="40"/>
      <c r="S89" s="41"/>
      <c r="T89" s="40"/>
      <c r="U89" s="41"/>
      <c r="V89" s="40"/>
      <c r="W89" s="41"/>
      <c r="X89" s="40"/>
      <c r="Y89" s="75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</row>
    <row r="90" spans="3:49" s="33" customFormat="1" ht="75" customHeight="1" x14ac:dyDescent="0.3">
      <c r="C90" s="41"/>
      <c r="D90" s="40"/>
      <c r="E90" s="41"/>
      <c r="F90" s="40"/>
      <c r="G90" s="41"/>
      <c r="H90" s="40"/>
      <c r="I90" s="41"/>
      <c r="J90" s="40"/>
      <c r="K90" s="41"/>
      <c r="L90" s="40"/>
      <c r="M90" s="41"/>
      <c r="N90" s="40"/>
      <c r="O90" s="41"/>
      <c r="P90" s="40"/>
      <c r="Q90" s="41"/>
      <c r="R90" s="40"/>
      <c r="S90" s="41"/>
      <c r="T90" s="40"/>
      <c r="U90" s="41"/>
      <c r="V90" s="40"/>
      <c r="W90" s="41"/>
      <c r="X90" s="40"/>
      <c r="Y90" s="75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</row>
    <row r="91" spans="3:49" s="33" customFormat="1" ht="75" customHeight="1" x14ac:dyDescent="0.3">
      <c r="C91" s="41"/>
      <c r="D91" s="40"/>
      <c r="E91" s="41"/>
      <c r="F91" s="40"/>
      <c r="G91" s="41"/>
      <c r="H91" s="40"/>
      <c r="I91" s="41"/>
      <c r="J91" s="40"/>
      <c r="K91" s="41"/>
      <c r="L91" s="40"/>
      <c r="M91" s="41"/>
      <c r="N91" s="40"/>
      <c r="O91" s="41"/>
      <c r="P91" s="40"/>
      <c r="Q91" s="41"/>
      <c r="R91" s="40"/>
      <c r="S91" s="41"/>
      <c r="T91" s="40"/>
      <c r="U91" s="41"/>
      <c r="V91" s="40"/>
      <c r="W91" s="41"/>
      <c r="X91" s="40"/>
      <c r="Y91" s="75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</row>
    <row r="92" spans="3:49" s="33" customFormat="1" ht="75" customHeight="1" x14ac:dyDescent="0.3">
      <c r="C92" s="41"/>
      <c r="D92" s="40"/>
      <c r="E92" s="41"/>
      <c r="F92" s="40"/>
      <c r="G92" s="41"/>
      <c r="H92" s="40"/>
      <c r="I92" s="41"/>
      <c r="J92" s="40"/>
      <c r="K92" s="41"/>
      <c r="L92" s="40"/>
      <c r="M92" s="41"/>
      <c r="N92" s="40"/>
      <c r="O92" s="41"/>
      <c r="P92" s="40"/>
      <c r="Q92" s="41"/>
      <c r="R92" s="40"/>
      <c r="S92" s="41"/>
      <c r="T92" s="40"/>
      <c r="U92" s="41"/>
      <c r="V92" s="40"/>
      <c r="W92" s="41"/>
      <c r="X92" s="40"/>
      <c r="Y92" s="75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</row>
    <row r="93" spans="3:49" s="33" customFormat="1" ht="75" customHeight="1" x14ac:dyDescent="0.3">
      <c r="C93" s="41"/>
      <c r="D93" s="40"/>
      <c r="E93" s="41"/>
      <c r="F93" s="40"/>
      <c r="G93" s="41"/>
      <c r="H93" s="40"/>
      <c r="I93" s="41"/>
      <c r="J93" s="40"/>
      <c r="K93" s="41"/>
      <c r="L93" s="40"/>
      <c r="M93" s="41"/>
      <c r="N93" s="40"/>
      <c r="O93" s="41"/>
      <c r="P93" s="40"/>
      <c r="Q93" s="41"/>
      <c r="R93" s="40"/>
      <c r="S93" s="41"/>
      <c r="T93" s="40"/>
      <c r="U93" s="41"/>
      <c r="V93" s="40"/>
      <c r="W93" s="41"/>
      <c r="X93" s="40"/>
      <c r="Y93" s="75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</row>
    <row r="94" spans="3:49" s="33" customFormat="1" ht="75" customHeight="1" x14ac:dyDescent="0.3">
      <c r="C94" s="41"/>
      <c r="D94" s="40"/>
      <c r="E94" s="41"/>
      <c r="F94" s="40"/>
      <c r="G94" s="41"/>
      <c r="H94" s="40"/>
      <c r="I94" s="41"/>
      <c r="J94" s="40"/>
      <c r="K94" s="41"/>
      <c r="L94" s="40"/>
      <c r="M94" s="41"/>
      <c r="N94" s="40"/>
      <c r="O94" s="41"/>
      <c r="P94" s="40"/>
      <c r="Q94" s="41"/>
      <c r="R94" s="40"/>
      <c r="S94" s="41"/>
      <c r="T94" s="40"/>
      <c r="U94" s="41"/>
      <c r="V94" s="40"/>
      <c r="W94" s="41"/>
      <c r="X94" s="40"/>
      <c r="Y94" s="75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</row>
    <row r="95" spans="3:49" s="33" customFormat="1" ht="75" customHeight="1" x14ac:dyDescent="0.3">
      <c r="C95" s="41"/>
      <c r="D95" s="40"/>
      <c r="E95" s="41"/>
      <c r="F95" s="40"/>
      <c r="G95" s="41"/>
      <c r="H95" s="40"/>
      <c r="I95" s="41"/>
      <c r="J95" s="40"/>
      <c r="K95" s="41"/>
      <c r="L95" s="40"/>
      <c r="M95" s="41"/>
      <c r="N95" s="40"/>
      <c r="O95" s="41"/>
      <c r="P95" s="40"/>
      <c r="Q95" s="41"/>
      <c r="R95" s="40"/>
      <c r="S95" s="41"/>
      <c r="T95" s="40"/>
      <c r="U95" s="41"/>
      <c r="V95" s="40"/>
      <c r="W95" s="41"/>
      <c r="X95" s="40"/>
      <c r="Y95" s="75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</row>
    <row r="96" spans="3:49" s="33" customFormat="1" ht="75" customHeight="1" x14ac:dyDescent="0.3">
      <c r="C96" s="41"/>
      <c r="D96" s="40"/>
      <c r="E96" s="41"/>
      <c r="F96" s="40"/>
      <c r="G96" s="41"/>
      <c r="H96" s="40"/>
      <c r="I96" s="41"/>
      <c r="J96" s="40"/>
      <c r="K96" s="41"/>
      <c r="L96" s="40"/>
      <c r="M96" s="41"/>
      <c r="N96" s="40"/>
      <c r="O96" s="41"/>
      <c r="P96" s="40"/>
      <c r="Q96" s="41"/>
      <c r="R96" s="40"/>
      <c r="S96" s="41"/>
      <c r="T96" s="40"/>
      <c r="U96" s="41"/>
      <c r="V96" s="40"/>
      <c r="W96" s="41"/>
      <c r="X96" s="40"/>
      <c r="Y96" s="75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</row>
    <row r="97" spans="3:49" s="33" customFormat="1" ht="75" customHeight="1" x14ac:dyDescent="0.3">
      <c r="C97" s="41"/>
      <c r="D97" s="40"/>
      <c r="E97" s="41"/>
      <c r="F97" s="40"/>
      <c r="G97" s="41"/>
      <c r="H97" s="40"/>
      <c r="I97" s="41"/>
      <c r="J97" s="40"/>
      <c r="K97" s="41"/>
      <c r="L97" s="40"/>
      <c r="M97" s="41"/>
      <c r="N97" s="40"/>
      <c r="O97" s="41"/>
      <c r="P97" s="40"/>
      <c r="Q97" s="41"/>
      <c r="R97" s="40"/>
      <c r="S97" s="41"/>
      <c r="T97" s="40"/>
      <c r="U97" s="41"/>
      <c r="V97" s="40"/>
      <c r="W97" s="41"/>
      <c r="X97" s="40"/>
      <c r="Y97" s="75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</row>
    <row r="98" spans="3:49" s="33" customFormat="1" ht="75" customHeight="1" x14ac:dyDescent="0.3">
      <c r="C98" s="41"/>
      <c r="D98" s="40"/>
      <c r="E98" s="41"/>
      <c r="F98" s="40"/>
      <c r="G98" s="41"/>
      <c r="H98" s="40"/>
      <c r="I98" s="41"/>
      <c r="J98" s="40"/>
      <c r="K98" s="41"/>
      <c r="L98" s="40"/>
      <c r="M98" s="41"/>
      <c r="N98" s="40"/>
      <c r="O98" s="41"/>
      <c r="P98" s="40"/>
      <c r="Q98" s="41"/>
      <c r="R98" s="40"/>
      <c r="S98" s="41"/>
      <c r="T98" s="40"/>
      <c r="U98" s="41"/>
      <c r="V98" s="40"/>
      <c r="W98" s="41"/>
      <c r="X98" s="40"/>
      <c r="Y98" s="75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</row>
    <row r="99" spans="3:49" s="33" customFormat="1" ht="75" customHeight="1" x14ac:dyDescent="0.3">
      <c r="C99" s="41"/>
      <c r="D99" s="40"/>
      <c r="E99" s="41"/>
      <c r="F99" s="40"/>
      <c r="G99" s="41"/>
      <c r="H99" s="40"/>
      <c r="I99" s="41"/>
      <c r="J99" s="40"/>
      <c r="K99" s="41"/>
      <c r="L99" s="40"/>
      <c r="M99" s="41"/>
      <c r="N99" s="40"/>
      <c r="O99" s="41"/>
      <c r="P99" s="40"/>
      <c r="Q99" s="41"/>
      <c r="R99" s="40"/>
      <c r="S99" s="41"/>
      <c r="T99" s="40"/>
      <c r="U99" s="41"/>
      <c r="V99" s="40"/>
      <c r="W99" s="41"/>
      <c r="X99" s="40"/>
      <c r="Y99" s="75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</row>
    <row r="100" spans="3:49" s="33" customFormat="1" ht="75" customHeight="1" x14ac:dyDescent="0.3">
      <c r="C100" s="41"/>
      <c r="D100" s="40"/>
      <c r="E100" s="41"/>
      <c r="F100" s="40"/>
      <c r="G100" s="41"/>
      <c r="H100" s="40"/>
      <c r="I100" s="41"/>
      <c r="J100" s="40"/>
      <c r="K100" s="41"/>
      <c r="L100" s="40"/>
      <c r="M100" s="41"/>
      <c r="N100" s="40"/>
      <c r="O100" s="41"/>
      <c r="P100" s="40"/>
      <c r="Q100" s="41"/>
      <c r="R100" s="40"/>
      <c r="S100" s="41"/>
      <c r="T100" s="40"/>
      <c r="U100" s="41"/>
      <c r="V100" s="40"/>
      <c r="W100" s="41"/>
      <c r="X100" s="40"/>
      <c r="Y100" s="75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</row>
    <row r="101" spans="3:49" s="33" customFormat="1" ht="75" customHeight="1" x14ac:dyDescent="0.3">
      <c r="C101" s="41"/>
      <c r="D101" s="40"/>
      <c r="E101" s="41"/>
      <c r="F101" s="40"/>
      <c r="G101" s="41"/>
      <c r="H101" s="40"/>
      <c r="I101" s="41"/>
      <c r="J101" s="40"/>
      <c r="K101" s="41"/>
      <c r="L101" s="40"/>
      <c r="M101" s="41"/>
      <c r="N101" s="40"/>
      <c r="O101" s="41"/>
      <c r="P101" s="40"/>
      <c r="Q101" s="41"/>
      <c r="R101" s="40"/>
      <c r="S101" s="41"/>
      <c r="T101" s="40"/>
      <c r="U101" s="41"/>
      <c r="V101" s="40"/>
      <c r="W101" s="41"/>
      <c r="X101" s="40"/>
      <c r="Y101" s="75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</row>
    <row r="102" spans="3:49" s="33" customFormat="1" ht="75" customHeight="1" x14ac:dyDescent="0.3">
      <c r="C102" s="41"/>
      <c r="D102" s="40"/>
      <c r="E102" s="41"/>
      <c r="F102" s="40"/>
      <c r="G102" s="41"/>
      <c r="H102" s="40"/>
      <c r="I102" s="41"/>
      <c r="J102" s="40"/>
      <c r="K102" s="41"/>
      <c r="L102" s="40"/>
      <c r="M102" s="41"/>
      <c r="N102" s="40"/>
      <c r="O102" s="41"/>
      <c r="P102" s="40"/>
      <c r="Q102" s="41"/>
      <c r="R102" s="40"/>
      <c r="S102" s="41"/>
      <c r="T102" s="40"/>
      <c r="U102" s="41"/>
      <c r="V102" s="40"/>
      <c r="W102" s="41"/>
      <c r="X102" s="40"/>
      <c r="Y102" s="75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</row>
    <row r="103" spans="3:49" s="33" customFormat="1" ht="75" customHeight="1" x14ac:dyDescent="0.3">
      <c r="C103" s="41"/>
      <c r="D103" s="40"/>
      <c r="E103" s="41"/>
      <c r="F103" s="40"/>
      <c r="G103" s="41"/>
      <c r="H103" s="40"/>
      <c r="I103" s="41"/>
      <c r="J103" s="40"/>
      <c r="K103" s="41"/>
      <c r="L103" s="40"/>
      <c r="M103" s="41"/>
      <c r="N103" s="40"/>
      <c r="O103" s="41"/>
      <c r="P103" s="40"/>
      <c r="Q103" s="41"/>
      <c r="R103" s="40"/>
      <c r="S103" s="41"/>
      <c r="T103" s="40"/>
      <c r="U103" s="41"/>
      <c r="V103" s="40"/>
      <c r="W103" s="41"/>
      <c r="X103" s="40"/>
      <c r="Y103" s="75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</row>
    <row r="104" spans="3:49" s="33" customFormat="1" ht="75" customHeight="1" x14ac:dyDescent="0.3">
      <c r="C104" s="41"/>
      <c r="D104" s="40"/>
      <c r="E104" s="41"/>
      <c r="F104" s="40"/>
      <c r="G104" s="41"/>
      <c r="H104" s="40"/>
      <c r="I104" s="41"/>
      <c r="J104" s="40"/>
      <c r="K104" s="41"/>
      <c r="L104" s="40"/>
      <c r="M104" s="41"/>
      <c r="N104" s="40"/>
      <c r="O104" s="41"/>
      <c r="P104" s="40"/>
      <c r="Q104" s="41"/>
      <c r="R104" s="40"/>
      <c r="S104" s="41"/>
      <c r="T104" s="40"/>
      <c r="U104" s="41"/>
      <c r="V104" s="40"/>
      <c r="W104" s="41"/>
      <c r="X104" s="40"/>
      <c r="Y104" s="75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</row>
    <row r="105" spans="3:49" s="33" customFormat="1" ht="75" customHeight="1" x14ac:dyDescent="0.3">
      <c r="C105" s="41"/>
      <c r="D105" s="40"/>
      <c r="E105" s="41"/>
      <c r="F105" s="40"/>
      <c r="G105" s="41"/>
      <c r="H105" s="40"/>
      <c r="I105" s="41"/>
      <c r="J105" s="40"/>
      <c r="K105" s="41"/>
      <c r="L105" s="40"/>
      <c r="M105" s="41"/>
      <c r="N105" s="40"/>
      <c r="O105" s="41"/>
      <c r="P105" s="40"/>
      <c r="Q105" s="41"/>
      <c r="R105" s="40"/>
      <c r="S105" s="41"/>
      <c r="T105" s="40"/>
      <c r="U105" s="41"/>
      <c r="V105" s="40"/>
      <c r="W105" s="41"/>
      <c r="X105" s="40"/>
      <c r="Y105" s="75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</row>
    <row r="106" spans="3:49" s="33" customFormat="1" ht="75" customHeight="1" x14ac:dyDescent="0.3">
      <c r="C106" s="41"/>
      <c r="D106" s="40"/>
      <c r="E106" s="41"/>
      <c r="F106" s="40"/>
      <c r="G106" s="41"/>
      <c r="H106" s="40"/>
      <c r="I106" s="41"/>
      <c r="J106" s="40"/>
      <c r="K106" s="41"/>
      <c r="L106" s="40"/>
      <c r="M106" s="41"/>
      <c r="N106" s="40"/>
      <c r="O106" s="41"/>
      <c r="P106" s="40"/>
      <c r="Q106" s="41"/>
      <c r="R106" s="40"/>
      <c r="S106" s="41"/>
      <c r="T106" s="40"/>
      <c r="U106" s="41"/>
      <c r="V106" s="40"/>
      <c r="W106" s="41"/>
      <c r="X106" s="40"/>
      <c r="Y106" s="75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</row>
    <row r="107" spans="3:49" s="33" customFormat="1" ht="75" customHeight="1" x14ac:dyDescent="0.3">
      <c r="C107" s="41"/>
      <c r="D107" s="40"/>
      <c r="E107" s="41"/>
      <c r="F107" s="40"/>
      <c r="G107" s="41"/>
      <c r="H107" s="40"/>
      <c r="I107" s="41"/>
      <c r="J107" s="40"/>
      <c r="K107" s="41"/>
      <c r="L107" s="40"/>
      <c r="M107" s="41"/>
      <c r="N107" s="40"/>
      <c r="O107" s="41"/>
      <c r="P107" s="40"/>
      <c r="Q107" s="41"/>
      <c r="R107" s="40"/>
      <c r="S107" s="41"/>
      <c r="T107" s="40"/>
      <c r="U107" s="41"/>
      <c r="V107" s="40"/>
      <c r="W107" s="41"/>
      <c r="X107" s="40"/>
      <c r="Y107" s="75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</row>
    <row r="108" spans="3:49" s="33" customFormat="1" ht="75" customHeight="1" x14ac:dyDescent="0.3">
      <c r="C108" s="41"/>
      <c r="D108" s="40"/>
      <c r="E108" s="41"/>
      <c r="F108" s="40"/>
      <c r="G108" s="41"/>
      <c r="H108" s="40"/>
      <c r="I108" s="41"/>
      <c r="J108" s="40"/>
      <c r="K108" s="41"/>
      <c r="L108" s="40"/>
      <c r="M108" s="41"/>
      <c r="N108" s="40"/>
      <c r="O108" s="41"/>
      <c r="P108" s="40"/>
      <c r="Q108" s="41"/>
      <c r="R108" s="40"/>
      <c r="S108" s="41"/>
      <c r="T108" s="40"/>
      <c r="U108" s="41"/>
      <c r="V108" s="40"/>
      <c r="W108" s="41"/>
      <c r="X108" s="40"/>
      <c r="Y108" s="75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</row>
    <row r="109" spans="3:49" s="33" customFormat="1" ht="75" customHeight="1" x14ac:dyDescent="0.3">
      <c r="C109" s="41"/>
      <c r="D109" s="40"/>
      <c r="E109" s="41"/>
      <c r="F109" s="40"/>
      <c r="G109" s="41"/>
      <c r="H109" s="40"/>
      <c r="I109" s="41"/>
      <c r="J109" s="40"/>
      <c r="K109" s="41"/>
      <c r="L109" s="40"/>
      <c r="M109" s="41"/>
      <c r="N109" s="40"/>
      <c r="O109" s="41"/>
      <c r="P109" s="40"/>
      <c r="Q109" s="41"/>
      <c r="R109" s="40"/>
      <c r="S109" s="41"/>
      <c r="T109" s="40"/>
      <c r="U109" s="41"/>
      <c r="V109" s="40"/>
      <c r="W109" s="41"/>
      <c r="X109" s="40"/>
      <c r="Y109" s="75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</row>
    <row r="110" spans="3:49" s="33" customFormat="1" ht="75" customHeight="1" x14ac:dyDescent="0.3">
      <c r="C110" s="41"/>
      <c r="D110" s="40"/>
      <c r="E110" s="41"/>
      <c r="F110" s="40"/>
      <c r="G110" s="41"/>
      <c r="H110" s="40"/>
      <c r="I110" s="41"/>
      <c r="J110" s="40"/>
      <c r="K110" s="41"/>
      <c r="L110" s="40"/>
      <c r="M110" s="41"/>
      <c r="N110" s="40"/>
      <c r="O110" s="41"/>
      <c r="P110" s="40"/>
      <c r="Q110" s="41"/>
      <c r="R110" s="40"/>
      <c r="S110" s="41"/>
      <c r="T110" s="40"/>
      <c r="U110" s="41"/>
      <c r="V110" s="40"/>
      <c r="W110" s="41"/>
      <c r="X110" s="40"/>
      <c r="Y110" s="75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</row>
    <row r="111" spans="3:49" s="33" customFormat="1" ht="75" customHeight="1" x14ac:dyDescent="0.3">
      <c r="C111" s="41"/>
      <c r="D111" s="40"/>
      <c r="E111" s="41"/>
      <c r="F111" s="40"/>
      <c r="G111" s="41"/>
      <c r="H111" s="40"/>
      <c r="I111" s="41"/>
      <c r="J111" s="40"/>
      <c r="K111" s="41"/>
      <c r="L111" s="40"/>
      <c r="M111" s="41"/>
      <c r="N111" s="40"/>
      <c r="O111" s="41"/>
      <c r="P111" s="40"/>
      <c r="Q111" s="41"/>
      <c r="R111" s="40"/>
      <c r="S111" s="41"/>
      <c r="T111" s="40"/>
      <c r="U111" s="41"/>
      <c r="V111" s="40"/>
      <c r="W111" s="41"/>
      <c r="X111" s="40"/>
      <c r="Y111" s="75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</row>
    <row r="112" spans="3:49" s="33" customFormat="1" ht="75" customHeight="1" x14ac:dyDescent="0.3">
      <c r="C112" s="41"/>
      <c r="D112" s="40"/>
      <c r="E112" s="41"/>
      <c r="F112" s="40"/>
      <c r="G112" s="41"/>
      <c r="H112" s="40"/>
      <c r="I112" s="41"/>
      <c r="J112" s="40"/>
      <c r="K112" s="41"/>
      <c r="L112" s="40"/>
      <c r="M112" s="41"/>
      <c r="N112" s="40"/>
      <c r="O112" s="41"/>
      <c r="P112" s="40"/>
      <c r="Q112" s="41"/>
      <c r="R112" s="40"/>
      <c r="S112" s="41"/>
      <c r="T112" s="40"/>
      <c r="U112" s="41"/>
      <c r="V112" s="40"/>
      <c r="W112" s="41"/>
      <c r="X112" s="40"/>
      <c r="Y112" s="75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</row>
    <row r="113" spans="3:49" s="33" customFormat="1" ht="75" customHeight="1" x14ac:dyDescent="0.3"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40"/>
      <c r="U113" s="41"/>
      <c r="V113" s="40"/>
      <c r="W113" s="41"/>
      <c r="X113" s="40"/>
      <c r="Y113" s="75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</row>
    <row r="114" spans="3:49" s="33" customFormat="1" ht="75" customHeight="1" x14ac:dyDescent="0.3">
      <c r="C114" s="41"/>
      <c r="D114" s="40"/>
      <c r="E114" s="41"/>
      <c r="F114" s="40"/>
      <c r="G114" s="41"/>
      <c r="H114" s="40"/>
      <c r="I114" s="41"/>
      <c r="J114" s="40"/>
      <c r="K114" s="41"/>
      <c r="L114" s="40"/>
      <c r="M114" s="41"/>
      <c r="N114" s="40"/>
      <c r="O114" s="41"/>
      <c r="P114" s="40"/>
      <c r="Q114" s="41"/>
      <c r="R114" s="40"/>
      <c r="S114" s="41"/>
      <c r="T114" s="40"/>
      <c r="U114" s="41"/>
      <c r="V114" s="40"/>
      <c r="W114" s="41"/>
      <c r="X114" s="40"/>
      <c r="Y114" s="75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</row>
    <row r="115" spans="3:49" s="33" customFormat="1" ht="75" customHeight="1" x14ac:dyDescent="0.3">
      <c r="C115" s="41"/>
      <c r="D115" s="40"/>
      <c r="E115" s="41"/>
      <c r="F115" s="40"/>
      <c r="G115" s="41"/>
      <c r="H115" s="40"/>
      <c r="I115" s="41"/>
      <c r="J115" s="40"/>
      <c r="K115" s="41"/>
      <c r="L115" s="40"/>
      <c r="M115" s="41"/>
      <c r="N115" s="40"/>
      <c r="O115" s="41"/>
      <c r="P115" s="40"/>
      <c r="Q115" s="41"/>
      <c r="R115" s="40"/>
      <c r="S115" s="41"/>
      <c r="T115" s="40"/>
      <c r="U115" s="41"/>
      <c r="V115" s="40"/>
      <c r="W115" s="41"/>
      <c r="X115" s="40"/>
      <c r="Y115" s="75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</row>
    <row r="116" spans="3:49" s="33" customFormat="1" ht="75" customHeight="1" x14ac:dyDescent="0.3">
      <c r="C116" s="41"/>
      <c r="D116" s="40"/>
      <c r="E116" s="41"/>
      <c r="F116" s="40"/>
      <c r="G116" s="41"/>
      <c r="H116" s="40"/>
      <c r="I116" s="41"/>
      <c r="J116" s="40"/>
      <c r="K116" s="41"/>
      <c r="L116" s="40"/>
      <c r="M116" s="41"/>
      <c r="N116" s="40"/>
      <c r="O116" s="41"/>
      <c r="P116" s="40"/>
      <c r="Q116" s="41"/>
      <c r="R116" s="40"/>
      <c r="S116" s="41"/>
      <c r="T116" s="40"/>
      <c r="U116" s="41"/>
      <c r="V116" s="40"/>
      <c r="W116" s="41"/>
      <c r="X116" s="40"/>
      <c r="Y116" s="75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</row>
    <row r="117" spans="3:49" s="33" customFormat="1" ht="75" customHeight="1" x14ac:dyDescent="0.3"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40"/>
      <c r="U117" s="41"/>
      <c r="V117" s="40"/>
      <c r="W117" s="41"/>
      <c r="X117" s="40"/>
      <c r="Y117" s="75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</row>
    <row r="118" spans="3:49" s="33" customFormat="1" ht="75" customHeight="1" x14ac:dyDescent="0.3">
      <c r="C118" s="41"/>
      <c r="D118" s="40"/>
      <c r="E118" s="41"/>
      <c r="F118" s="40"/>
      <c r="G118" s="41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40"/>
      <c r="W118" s="41"/>
      <c r="X118" s="40"/>
      <c r="Y118" s="75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</row>
    <row r="119" spans="3:49" s="33" customFormat="1" ht="75" customHeight="1" x14ac:dyDescent="0.3">
      <c r="C119" s="41"/>
      <c r="D119" s="40"/>
      <c r="E119" s="41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0"/>
      <c r="Q119" s="41"/>
      <c r="R119" s="40"/>
      <c r="S119" s="41"/>
      <c r="T119" s="40"/>
      <c r="U119" s="41"/>
      <c r="V119" s="40"/>
      <c r="W119" s="41"/>
      <c r="X119" s="40"/>
      <c r="Y119" s="75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</row>
    <row r="120" spans="3:49" ht="25.05" customHeight="1" x14ac:dyDescent="0.3">
      <c r="Y120" s="76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</row>
    <row r="121" spans="3:49" ht="25.05" customHeight="1" x14ac:dyDescent="0.3">
      <c r="Y121" s="76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</row>
    <row r="122" spans="3:49" ht="25.05" customHeight="1" x14ac:dyDescent="0.3">
      <c r="Y122" s="76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</row>
    <row r="123" spans="3:49" ht="25.05" customHeight="1" x14ac:dyDescent="0.3">
      <c r="Y123" s="76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</row>
    <row r="124" spans="3:49" ht="25.05" customHeight="1" x14ac:dyDescent="0.3">
      <c r="Y124" s="76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</row>
    <row r="125" spans="3:49" ht="25.05" customHeight="1" x14ac:dyDescent="0.3">
      <c r="Y125" s="76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</row>
    <row r="126" spans="3:49" ht="25.05" customHeight="1" x14ac:dyDescent="0.3">
      <c r="Y126" s="76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</row>
    <row r="127" spans="3:49" ht="25.05" customHeight="1" x14ac:dyDescent="0.3">
      <c r="Y127" s="76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</row>
    <row r="128" spans="3:49" ht="25.05" customHeight="1" x14ac:dyDescent="0.3">
      <c r="Y128" s="76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</row>
    <row r="129" spans="25:49" ht="25.05" customHeight="1" x14ac:dyDescent="0.3">
      <c r="Y129" s="76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</row>
    <row r="130" spans="25:49" ht="25.05" customHeight="1" x14ac:dyDescent="0.3">
      <c r="Y130" s="76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</row>
    <row r="131" spans="25:49" ht="25.05" customHeight="1" x14ac:dyDescent="0.3">
      <c r="Y131" s="76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</row>
    <row r="132" spans="25:49" ht="25.05" customHeight="1" x14ac:dyDescent="0.3">
      <c r="Y132" s="76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</row>
    <row r="133" spans="25:49" ht="25.05" customHeight="1" x14ac:dyDescent="0.3">
      <c r="Y133" s="76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</row>
    <row r="134" spans="25:49" ht="25.05" customHeight="1" x14ac:dyDescent="0.3">
      <c r="Y134" s="76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</row>
    <row r="135" spans="25:49" ht="25.05" customHeight="1" x14ac:dyDescent="0.3">
      <c r="Y135" s="76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</row>
    <row r="136" spans="25:49" ht="25.05" customHeight="1" x14ac:dyDescent="0.3">
      <c r="Y136" s="76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</row>
    <row r="137" spans="25:49" ht="25.05" customHeight="1" x14ac:dyDescent="0.3">
      <c r="Y137" s="76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</row>
    <row r="138" spans="25:49" ht="25.05" customHeight="1" x14ac:dyDescent="0.3">
      <c r="Y138" s="76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</row>
    <row r="139" spans="25:49" ht="25.05" customHeight="1" x14ac:dyDescent="0.3">
      <c r="Y139" s="76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</row>
    <row r="140" spans="25:49" ht="25.05" customHeight="1" x14ac:dyDescent="0.3">
      <c r="Y140" s="76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</row>
    <row r="141" spans="25:49" ht="25.05" customHeight="1" x14ac:dyDescent="0.3">
      <c r="Y141" s="76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</row>
    <row r="142" spans="25:49" ht="25.05" customHeight="1" x14ac:dyDescent="0.3">
      <c r="Y142" s="76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</row>
    <row r="143" spans="25:49" ht="25.05" customHeight="1" x14ac:dyDescent="0.3">
      <c r="Y143" s="76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</row>
    <row r="144" spans="25:49" ht="25.05" customHeight="1" x14ac:dyDescent="0.3">
      <c r="Y144" s="76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</row>
    <row r="145" spans="25:49" ht="25.05" customHeight="1" x14ac:dyDescent="0.3">
      <c r="Y145" s="76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</row>
    <row r="146" spans="25:49" ht="25.05" customHeight="1" x14ac:dyDescent="0.3">
      <c r="Y146" s="76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</row>
    <row r="147" spans="25:49" ht="25.05" customHeight="1" x14ac:dyDescent="0.3">
      <c r="Y147" s="76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</row>
    <row r="148" spans="25:49" ht="25.05" customHeight="1" x14ac:dyDescent="0.3">
      <c r="Y148" s="76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</row>
    <row r="149" spans="25:49" ht="25.05" customHeight="1" x14ac:dyDescent="0.3">
      <c r="Y149" s="76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</row>
    <row r="150" spans="25:49" ht="25.05" customHeight="1" x14ac:dyDescent="0.3">
      <c r="Y150" s="76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</row>
    <row r="151" spans="25:49" ht="25.05" customHeight="1" x14ac:dyDescent="0.3">
      <c r="Y151" s="76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</row>
    <row r="152" spans="25:49" ht="25.05" customHeight="1" x14ac:dyDescent="0.3">
      <c r="Y152" s="76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</row>
    <row r="153" spans="25:49" ht="25.05" customHeight="1" x14ac:dyDescent="0.3">
      <c r="Y153" s="76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</row>
    <row r="154" spans="25:49" ht="25.05" customHeight="1" x14ac:dyDescent="0.3">
      <c r="Y154" s="76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</row>
    <row r="155" spans="25:49" ht="25.05" customHeight="1" x14ac:dyDescent="0.3">
      <c r="Y155" s="76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</row>
    <row r="156" spans="25:49" ht="25.05" customHeight="1" x14ac:dyDescent="0.3">
      <c r="Y156" s="76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</row>
    <row r="157" spans="25:49" ht="25.05" customHeight="1" x14ac:dyDescent="0.3">
      <c r="Y157" s="76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</row>
    <row r="158" spans="25:49" ht="25.05" customHeight="1" x14ac:dyDescent="0.3">
      <c r="Y158" s="76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</row>
    <row r="159" spans="25:49" ht="25.05" customHeight="1" x14ac:dyDescent="0.3">
      <c r="Y159" s="76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</row>
    <row r="160" spans="25:49" ht="25.05" customHeight="1" x14ac:dyDescent="0.3">
      <c r="Y160" s="76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</row>
    <row r="161" spans="25:49" ht="25.05" customHeight="1" x14ac:dyDescent="0.3">
      <c r="Y161" s="76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</row>
    <row r="162" spans="25:49" ht="25.05" customHeight="1" x14ac:dyDescent="0.3">
      <c r="Y162" s="76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</row>
    <row r="163" spans="25:49" ht="25.05" customHeight="1" x14ac:dyDescent="0.3">
      <c r="Y163" s="76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</row>
    <row r="164" spans="25:49" ht="25.05" customHeight="1" x14ac:dyDescent="0.3">
      <c r="Y164" s="76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</row>
    <row r="165" spans="25:49" ht="25.05" customHeight="1" x14ac:dyDescent="0.3">
      <c r="Y165" s="76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</row>
    <row r="166" spans="25:49" ht="25.05" customHeight="1" x14ac:dyDescent="0.3">
      <c r="Y166" s="76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</row>
    <row r="167" spans="25:49" ht="25.05" customHeight="1" x14ac:dyDescent="0.3">
      <c r="Y167" s="76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</row>
    <row r="168" spans="25:49" ht="25.05" customHeight="1" x14ac:dyDescent="0.3">
      <c r="Y168" s="76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</row>
    <row r="169" spans="25:49" ht="25.05" customHeight="1" x14ac:dyDescent="0.3">
      <c r="Y169" s="76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</row>
    <row r="170" spans="25:49" ht="25.05" customHeight="1" x14ac:dyDescent="0.3">
      <c r="Y170" s="76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</row>
    <row r="171" spans="25:49" ht="25.05" customHeight="1" x14ac:dyDescent="0.3">
      <c r="Y171" s="76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</row>
    <row r="172" spans="25:49" ht="25.05" customHeight="1" x14ac:dyDescent="0.3">
      <c r="Y172" s="76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</row>
    <row r="173" spans="25:49" ht="25.05" customHeight="1" x14ac:dyDescent="0.3">
      <c r="Y173" s="76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</row>
    <row r="174" spans="25:49" ht="25.05" customHeight="1" x14ac:dyDescent="0.3">
      <c r="Y174" s="76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</row>
    <row r="175" spans="25:49" ht="25.05" customHeight="1" x14ac:dyDescent="0.3">
      <c r="Y175" s="76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</row>
    <row r="176" spans="25:49" ht="25.05" customHeight="1" x14ac:dyDescent="0.3">
      <c r="Y176" s="76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</row>
    <row r="177" spans="25:49" ht="25.05" customHeight="1" x14ac:dyDescent="0.3">
      <c r="Y177" s="76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</row>
    <row r="178" spans="25:49" ht="25.05" customHeight="1" x14ac:dyDescent="0.3">
      <c r="Y178" s="76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</row>
    <row r="179" spans="25:49" ht="25.05" customHeight="1" x14ac:dyDescent="0.3">
      <c r="Y179" s="76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</row>
    <row r="180" spans="25:49" ht="25.05" customHeight="1" x14ac:dyDescent="0.3">
      <c r="Y180" s="76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</row>
    <row r="181" spans="25:49" ht="25.05" customHeight="1" x14ac:dyDescent="0.3">
      <c r="Y181" s="76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</row>
    <row r="182" spans="25:49" ht="25.05" customHeight="1" x14ac:dyDescent="0.3">
      <c r="Y182" s="76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</row>
    <row r="183" spans="25:49" ht="25.05" customHeight="1" x14ac:dyDescent="0.3">
      <c r="Y183" s="76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</row>
    <row r="184" spans="25:49" ht="25.05" customHeight="1" x14ac:dyDescent="0.3">
      <c r="Y184" s="76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</row>
    <row r="185" spans="25:49" ht="25.05" customHeight="1" x14ac:dyDescent="0.3">
      <c r="Y185" s="76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</row>
    <row r="186" spans="25:49" ht="25.05" customHeight="1" x14ac:dyDescent="0.3">
      <c r="Y186" s="76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</row>
    <row r="187" spans="25:49" ht="25.05" customHeight="1" x14ac:dyDescent="0.3">
      <c r="Y187" s="76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</row>
    <row r="188" spans="25:49" ht="25.05" customHeight="1" x14ac:dyDescent="0.3">
      <c r="Y188" s="76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</row>
    <row r="189" spans="25:49" ht="25.05" customHeight="1" x14ac:dyDescent="0.3">
      <c r="Y189" s="76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</row>
    <row r="190" spans="25:49" ht="25.05" customHeight="1" x14ac:dyDescent="0.3">
      <c r="Y190" s="76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</row>
    <row r="191" spans="25:49" ht="25.05" customHeight="1" x14ac:dyDescent="0.3">
      <c r="Y191" s="76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</row>
    <row r="192" spans="25:49" ht="25.05" customHeight="1" x14ac:dyDescent="0.3">
      <c r="Y192" s="76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</row>
    <row r="193" spans="25:49" ht="25.05" customHeight="1" x14ac:dyDescent="0.3">
      <c r="Y193" s="76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</row>
    <row r="194" spans="25:49" ht="25.05" customHeight="1" x14ac:dyDescent="0.3">
      <c r="Y194" s="76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</row>
    <row r="195" spans="25:49" ht="25.05" customHeight="1" x14ac:dyDescent="0.3">
      <c r="Y195" s="76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</row>
    <row r="196" spans="25:49" ht="25.05" customHeight="1" x14ac:dyDescent="0.3">
      <c r="Y196" s="76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</row>
    <row r="197" spans="25:49" ht="25.05" customHeight="1" x14ac:dyDescent="0.3">
      <c r="Y197" s="76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</row>
    <row r="198" spans="25:49" ht="25.05" customHeight="1" x14ac:dyDescent="0.3">
      <c r="Y198" s="76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</row>
    <row r="199" spans="25:49" ht="25.05" customHeight="1" x14ac:dyDescent="0.3">
      <c r="Y199" s="76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</row>
    <row r="200" spans="25:49" ht="25.05" customHeight="1" x14ac:dyDescent="0.3">
      <c r="Y200" s="76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</row>
    <row r="201" spans="25:49" ht="25.05" customHeight="1" x14ac:dyDescent="0.3">
      <c r="Y201" s="76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</row>
    <row r="202" spans="25:49" ht="25.05" customHeight="1" x14ac:dyDescent="0.3">
      <c r="Y202" s="76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</row>
    <row r="203" spans="25:49" ht="25.05" customHeight="1" x14ac:dyDescent="0.3">
      <c r="Y203" s="76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</row>
    <row r="204" spans="25:49" ht="25.05" customHeight="1" x14ac:dyDescent="0.3">
      <c r="Y204" s="76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</row>
    <row r="205" spans="25:49" ht="25.05" customHeight="1" x14ac:dyDescent="0.3">
      <c r="Y205" s="76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</row>
    <row r="206" spans="25:49" ht="25.05" customHeight="1" x14ac:dyDescent="0.3">
      <c r="Y206" s="76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</row>
    <row r="207" spans="25:49" ht="25.05" customHeight="1" x14ac:dyDescent="0.3">
      <c r="Y207" s="76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</row>
    <row r="208" spans="25:49" ht="25.05" customHeight="1" x14ac:dyDescent="0.3">
      <c r="Y208" s="76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</row>
    <row r="209" spans="25:49" ht="25.05" customHeight="1" x14ac:dyDescent="0.3">
      <c r="Y209" s="76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</row>
    <row r="210" spans="25:49" ht="25.05" customHeight="1" x14ac:dyDescent="0.3">
      <c r="Y210" s="76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</row>
    <row r="211" spans="25:49" ht="25.05" customHeight="1" x14ac:dyDescent="0.3">
      <c r="Y211" s="76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</row>
    <row r="212" spans="25:49" ht="25.05" customHeight="1" x14ac:dyDescent="0.3">
      <c r="Y212" s="76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</row>
    <row r="213" spans="25:49" ht="25.05" customHeight="1" x14ac:dyDescent="0.3">
      <c r="Y213" s="76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</row>
    <row r="214" spans="25:49" ht="25.05" customHeight="1" x14ac:dyDescent="0.3">
      <c r="Y214" s="76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</row>
    <row r="215" spans="25:49" ht="25.05" customHeight="1" x14ac:dyDescent="0.3">
      <c r="Y215" s="76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</row>
    <row r="216" spans="25:49" ht="25.05" customHeight="1" x14ac:dyDescent="0.3">
      <c r="Y216" s="76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</row>
    <row r="217" spans="25:49" ht="25.05" customHeight="1" x14ac:dyDescent="0.3">
      <c r="Y217" s="76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</row>
    <row r="218" spans="25:49" ht="25.05" customHeight="1" x14ac:dyDescent="0.3">
      <c r="Y218" s="76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</row>
    <row r="219" spans="25:49" ht="25.05" customHeight="1" x14ac:dyDescent="0.3">
      <c r="Y219" s="76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</row>
    <row r="220" spans="25:49" ht="25.05" customHeight="1" x14ac:dyDescent="0.3">
      <c r="Y220" s="76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</row>
    <row r="221" spans="25:49" ht="25.05" customHeight="1" x14ac:dyDescent="0.3">
      <c r="Y221" s="76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</row>
    <row r="222" spans="25:49" ht="25.05" customHeight="1" x14ac:dyDescent="0.3">
      <c r="Y222" s="76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</row>
    <row r="223" spans="25:49" ht="25.05" customHeight="1" x14ac:dyDescent="0.3">
      <c r="Y223" s="76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</row>
    <row r="224" spans="25:49" ht="25.05" customHeight="1" x14ac:dyDescent="0.3">
      <c r="Y224" s="76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</row>
    <row r="225" spans="25:49" ht="25.05" customHeight="1" x14ac:dyDescent="0.3">
      <c r="Y225" s="76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</row>
    <row r="226" spans="25:49" ht="25.05" customHeight="1" x14ac:dyDescent="0.3">
      <c r="Y226" s="76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</row>
    <row r="227" spans="25:49" ht="25.05" customHeight="1" x14ac:dyDescent="0.3">
      <c r="Y227" s="76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</row>
    <row r="228" spans="25:49" ht="25.05" customHeight="1" x14ac:dyDescent="0.3">
      <c r="Y228" s="76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</row>
    <row r="229" spans="25:49" ht="25.05" customHeight="1" x14ac:dyDescent="0.3">
      <c r="Y229" s="76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</row>
    <row r="230" spans="25:49" ht="25.05" customHeight="1" x14ac:dyDescent="0.3">
      <c r="Y230" s="76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</row>
    <row r="231" spans="25:49" ht="25.05" customHeight="1" x14ac:dyDescent="0.3">
      <c r="Y231" s="76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</row>
    <row r="232" spans="25:49" ht="25.05" customHeight="1" x14ac:dyDescent="0.3">
      <c r="Y232" s="76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</row>
    <row r="233" spans="25:49" ht="25.05" customHeight="1" x14ac:dyDescent="0.3">
      <c r="Y233" s="76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</row>
    <row r="234" spans="25:49" ht="25.05" customHeight="1" x14ac:dyDescent="0.3">
      <c r="Y234" s="76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</row>
    <row r="235" spans="25:49" ht="25.05" customHeight="1" x14ac:dyDescent="0.3">
      <c r="Y235" s="76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</row>
    <row r="236" spans="25:49" ht="25.05" customHeight="1" x14ac:dyDescent="0.3">
      <c r="Y236" s="76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</row>
    <row r="237" spans="25:49" ht="25.05" customHeight="1" x14ac:dyDescent="0.3">
      <c r="Y237" s="76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</row>
    <row r="238" spans="25:49" ht="25.05" customHeight="1" x14ac:dyDescent="0.3">
      <c r="Y238" s="76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</row>
    <row r="239" spans="25:49" ht="25.05" customHeight="1" x14ac:dyDescent="0.3">
      <c r="Y239" s="76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</row>
    <row r="240" spans="25:49" ht="25.05" customHeight="1" x14ac:dyDescent="0.3">
      <c r="Y240" s="76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</row>
    <row r="241" spans="25:49" ht="25.05" customHeight="1" x14ac:dyDescent="0.3">
      <c r="Y241" s="76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</row>
    <row r="242" spans="25:49" ht="25.05" customHeight="1" x14ac:dyDescent="0.3">
      <c r="Y242" s="76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</row>
    <row r="243" spans="25:49" ht="25.05" customHeight="1" x14ac:dyDescent="0.3">
      <c r="Y243" s="76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</row>
    <row r="244" spans="25:49" ht="25.05" customHeight="1" x14ac:dyDescent="0.3">
      <c r="Y244" s="76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</row>
    <row r="245" spans="25:49" ht="25.05" customHeight="1" x14ac:dyDescent="0.3">
      <c r="Y245" s="76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</row>
    <row r="246" spans="25:49" ht="25.05" customHeight="1" x14ac:dyDescent="0.3">
      <c r="Y246" s="76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</row>
    <row r="247" spans="25:49" ht="25.05" customHeight="1" x14ac:dyDescent="0.3">
      <c r="Y247" s="76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</row>
    <row r="248" spans="25:49" ht="25.05" customHeight="1" x14ac:dyDescent="0.3">
      <c r="Y248" s="76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</row>
    <row r="249" spans="25:49" ht="25.05" customHeight="1" x14ac:dyDescent="0.3">
      <c r="Y249" s="76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</row>
    <row r="250" spans="25:49" ht="25.05" customHeight="1" x14ac:dyDescent="0.3">
      <c r="Y250" s="76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</row>
    <row r="251" spans="25:49" ht="25.05" customHeight="1" x14ac:dyDescent="0.3">
      <c r="Y251" s="76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</row>
    <row r="252" spans="25:49" ht="25.05" customHeight="1" x14ac:dyDescent="0.3">
      <c r="Y252" s="76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</row>
    <row r="253" spans="25:49" ht="25.05" customHeight="1" x14ac:dyDescent="0.3">
      <c r="Y253" s="76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</row>
    <row r="254" spans="25:49" ht="25.05" customHeight="1" x14ac:dyDescent="0.3">
      <c r="Y254" s="76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</row>
    <row r="255" spans="25:49" ht="25.05" customHeight="1" x14ac:dyDescent="0.3">
      <c r="Y255" s="76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</row>
    <row r="256" spans="25:49" ht="25.05" customHeight="1" x14ac:dyDescent="0.3">
      <c r="Y256" s="76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</row>
    <row r="257" spans="25:49" ht="25.05" customHeight="1" x14ac:dyDescent="0.3">
      <c r="Y257" s="76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</row>
    <row r="258" spans="25:49" ht="25.05" customHeight="1" x14ac:dyDescent="0.3">
      <c r="Y258" s="76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</row>
    <row r="259" spans="25:49" ht="25.05" customHeight="1" x14ac:dyDescent="0.3">
      <c r="Y259" s="76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</row>
    <row r="260" spans="25:49" ht="25.05" customHeight="1" x14ac:dyDescent="0.3">
      <c r="Y260" s="76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</row>
    <row r="261" spans="25:49" ht="25.05" customHeight="1" x14ac:dyDescent="0.3">
      <c r="Y261" s="76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</row>
    <row r="262" spans="25:49" ht="25.05" customHeight="1" x14ac:dyDescent="0.3">
      <c r="Y262" s="76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</row>
    <row r="263" spans="25:49" ht="25.05" customHeight="1" x14ac:dyDescent="0.3">
      <c r="Y263" s="76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</row>
    <row r="264" spans="25:49" ht="25.05" customHeight="1" x14ac:dyDescent="0.3">
      <c r="Y264" s="76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</row>
    <row r="265" spans="25:49" ht="25.05" customHeight="1" x14ac:dyDescent="0.3">
      <c r="Y265" s="76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</row>
    <row r="266" spans="25:49" ht="25.05" customHeight="1" x14ac:dyDescent="0.3">
      <c r="Y266" s="76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</row>
    <row r="267" spans="25:49" ht="25.05" customHeight="1" x14ac:dyDescent="0.3">
      <c r="Y267" s="76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</row>
    <row r="268" spans="25:49" ht="25.05" customHeight="1" x14ac:dyDescent="0.3">
      <c r="Y268" s="76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</row>
    <row r="269" spans="25:49" ht="25.05" customHeight="1" x14ac:dyDescent="0.3">
      <c r="Y269" s="76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</row>
    <row r="270" spans="25:49" ht="25.05" customHeight="1" x14ac:dyDescent="0.3"/>
    <row r="271" spans="25:49" ht="25.05" customHeight="1" x14ac:dyDescent="0.3"/>
    <row r="272" spans="25:49" ht="25.05" customHeight="1" x14ac:dyDescent="0.3"/>
    <row r="273" ht="25.05" customHeight="1" x14ac:dyDescent="0.3"/>
    <row r="274" ht="25.05" customHeight="1" x14ac:dyDescent="0.3"/>
    <row r="275" ht="25.05" customHeight="1" x14ac:dyDescent="0.3"/>
    <row r="276" ht="25.05" customHeight="1" x14ac:dyDescent="0.3"/>
    <row r="277" ht="25.05" customHeight="1" x14ac:dyDescent="0.3"/>
    <row r="278" ht="25.05" customHeight="1" x14ac:dyDescent="0.3"/>
    <row r="279" ht="25.05" customHeight="1" x14ac:dyDescent="0.3"/>
    <row r="280" ht="25.05" customHeight="1" x14ac:dyDescent="0.3"/>
    <row r="281" ht="25.05" customHeight="1" x14ac:dyDescent="0.3"/>
    <row r="282" ht="25.05" customHeight="1" x14ac:dyDescent="0.3"/>
    <row r="283" ht="25.05" customHeight="1" x14ac:dyDescent="0.3"/>
    <row r="284" ht="25.05" customHeight="1" x14ac:dyDescent="0.3"/>
    <row r="285" ht="25.05" customHeight="1" x14ac:dyDescent="0.3"/>
    <row r="286" ht="25.05" customHeight="1" x14ac:dyDescent="0.3"/>
    <row r="287" ht="25.05" customHeight="1" x14ac:dyDescent="0.3"/>
    <row r="288" ht="25.05" customHeight="1" x14ac:dyDescent="0.3"/>
    <row r="289" ht="25.05" customHeight="1" x14ac:dyDescent="0.3"/>
    <row r="290" ht="25.05" customHeight="1" x14ac:dyDescent="0.3"/>
    <row r="291" ht="25.05" customHeight="1" x14ac:dyDescent="0.3"/>
    <row r="292" ht="25.05" customHeight="1" x14ac:dyDescent="0.3"/>
    <row r="293" ht="25.05" customHeight="1" x14ac:dyDescent="0.3"/>
    <row r="294" ht="25.05" customHeight="1" x14ac:dyDescent="0.3"/>
    <row r="295" ht="25.05" customHeight="1" x14ac:dyDescent="0.3"/>
    <row r="296" ht="25.05" customHeight="1" x14ac:dyDescent="0.3"/>
    <row r="297" ht="25.05" customHeight="1" x14ac:dyDescent="0.3"/>
    <row r="298" ht="25.05" customHeight="1" x14ac:dyDescent="0.3"/>
    <row r="299" ht="25.05" customHeight="1" x14ac:dyDescent="0.3"/>
    <row r="300" ht="25.05" customHeight="1" x14ac:dyDescent="0.3"/>
    <row r="301" ht="25.05" customHeight="1" x14ac:dyDescent="0.3"/>
    <row r="302" ht="25.05" customHeight="1" x14ac:dyDescent="0.3"/>
    <row r="303" ht="25.05" customHeight="1" x14ac:dyDescent="0.3"/>
    <row r="304" ht="25.05" customHeight="1" x14ac:dyDescent="0.3"/>
    <row r="305" ht="25.05" customHeight="1" x14ac:dyDescent="0.3"/>
    <row r="306" ht="25.05" customHeight="1" x14ac:dyDescent="0.3"/>
    <row r="307" ht="25.05" customHeight="1" x14ac:dyDescent="0.3"/>
    <row r="308" ht="25.05" customHeight="1" x14ac:dyDescent="0.3"/>
    <row r="309" ht="25.05" customHeight="1" x14ac:dyDescent="0.3"/>
    <row r="310" ht="25.05" customHeight="1" x14ac:dyDescent="0.3"/>
    <row r="311" ht="25.05" customHeight="1" x14ac:dyDescent="0.3"/>
    <row r="312" ht="25.05" customHeight="1" x14ac:dyDescent="0.3"/>
    <row r="313" ht="25.05" customHeight="1" x14ac:dyDescent="0.3"/>
    <row r="314" ht="25.05" customHeight="1" x14ac:dyDescent="0.3"/>
    <row r="315" ht="25.05" customHeight="1" x14ac:dyDescent="0.3"/>
    <row r="316" ht="25.05" customHeight="1" x14ac:dyDescent="0.3"/>
    <row r="317" ht="25.05" customHeight="1" x14ac:dyDescent="0.3"/>
    <row r="318" ht="25.05" customHeight="1" x14ac:dyDescent="0.3"/>
    <row r="319" ht="25.05" customHeight="1" x14ac:dyDescent="0.3"/>
    <row r="320" ht="25.05" customHeight="1" x14ac:dyDescent="0.3"/>
    <row r="321" ht="25.05" customHeight="1" x14ac:dyDescent="0.3"/>
    <row r="322" ht="25.05" customHeight="1" x14ac:dyDescent="0.3"/>
    <row r="323" ht="25.05" customHeight="1" x14ac:dyDescent="0.3"/>
    <row r="324" ht="25.05" customHeight="1" x14ac:dyDescent="0.3"/>
    <row r="325" ht="25.05" customHeight="1" x14ac:dyDescent="0.3"/>
    <row r="326" ht="25.05" customHeight="1" x14ac:dyDescent="0.3"/>
    <row r="327" ht="25.05" customHeight="1" x14ac:dyDescent="0.3"/>
    <row r="328" ht="25.05" customHeight="1" x14ac:dyDescent="0.3"/>
    <row r="329" ht="25.05" customHeight="1" x14ac:dyDescent="0.3"/>
    <row r="330" ht="25.05" customHeight="1" x14ac:dyDescent="0.3"/>
    <row r="331" ht="25.05" customHeight="1" x14ac:dyDescent="0.3"/>
    <row r="332" ht="25.05" customHeight="1" x14ac:dyDescent="0.3"/>
    <row r="333" ht="25.05" customHeight="1" x14ac:dyDescent="0.3"/>
    <row r="334" ht="25.05" customHeight="1" x14ac:dyDescent="0.3"/>
    <row r="335" ht="25.05" customHeight="1" x14ac:dyDescent="0.3"/>
    <row r="336" ht="25.05" customHeight="1" x14ac:dyDescent="0.3"/>
    <row r="337" ht="25.05" customHeight="1" x14ac:dyDescent="0.3"/>
    <row r="338" ht="25.05" customHeight="1" x14ac:dyDescent="0.3"/>
    <row r="339" ht="25.05" customHeight="1" x14ac:dyDescent="0.3"/>
    <row r="340" ht="25.05" customHeight="1" x14ac:dyDescent="0.3"/>
    <row r="341" ht="25.05" customHeight="1" x14ac:dyDescent="0.3"/>
    <row r="342" ht="25.05" customHeight="1" x14ac:dyDescent="0.3"/>
    <row r="343" ht="25.05" customHeight="1" x14ac:dyDescent="0.3"/>
    <row r="344" ht="25.05" customHeight="1" x14ac:dyDescent="0.3"/>
    <row r="345" ht="25.05" customHeight="1" x14ac:dyDescent="0.3"/>
    <row r="346" ht="25.05" customHeight="1" x14ac:dyDescent="0.3"/>
    <row r="347" ht="25.05" customHeight="1" x14ac:dyDescent="0.3"/>
    <row r="348" ht="25.05" customHeight="1" x14ac:dyDescent="0.3"/>
    <row r="349" ht="25.05" customHeight="1" x14ac:dyDescent="0.3"/>
    <row r="350" ht="25.05" customHeight="1" x14ac:dyDescent="0.3"/>
    <row r="351" ht="25.05" customHeight="1" x14ac:dyDescent="0.3"/>
    <row r="352" ht="25.05" customHeight="1" x14ac:dyDescent="0.3"/>
    <row r="353" ht="25.05" customHeight="1" x14ac:dyDescent="0.3"/>
    <row r="354" ht="25.05" customHeight="1" x14ac:dyDescent="0.3"/>
    <row r="355" ht="25.05" customHeight="1" x14ac:dyDescent="0.3"/>
    <row r="356" ht="25.05" customHeight="1" x14ac:dyDescent="0.3"/>
    <row r="357" ht="25.05" customHeight="1" x14ac:dyDescent="0.3"/>
    <row r="358" ht="25.05" customHeight="1" x14ac:dyDescent="0.3"/>
    <row r="359" ht="25.05" customHeight="1" x14ac:dyDescent="0.3"/>
    <row r="360" ht="25.05" customHeight="1" x14ac:dyDescent="0.3"/>
    <row r="361" ht="25.05" customHeight="1" x14ac:dyDescent="0.3"/>
    <row r="362" ht="25.05" customHeight="1" x14ac:dyDescent="0.3"/>
    <row r="363" ht="25.05" customHeight="1" x14ac:dyDescent="0.3"/>
    <row r="364" ht="25.05" customHeight="1" x14ac:dyDescent="0.3"/>
    <row r="365" ht="25.05" customHeight="1" x14ac:dyDescent="0.3"/>
    <row r="366" ht="25.05" customHeight="1" x14ac:dyDescent="0.3"/>
    <row r="367" ht="25.05" customHeight="1" x14ac:dyDescent="0.3"/>
    <row r="368" ht="25.05" customHeight="1" x14ac:dyDescent="0.3"/>
    <row r="369" ht="25.05" customHeight="1" x14ac:dyDescent="0.3"/>
    <row r="370" ht="25.05" customHeight="1" x14ac:dyDescent="0.3"/>
    <row r="371" ht="25.05" customHeight="1" x14ac:dyDescent="0.3"/>
    <row r="372" ht="25.05" customHeight="1" x14ac:dyDescent="0.3"/>
    <row r="373" ht="25.05" customHeight="1" x14ac:dyDescent="0.3"/>
    <row r="374" ht="25.05" customHeight="1" x14ac:dyDescent="0.3"/>
    <row r="375" ht="25.05" customHeight="1" x14ac:dyDescent="0.3"/>
    <row r="376" ht="25.05" customHeight="1" x14ac:dyDescent="0.3"/>
    <row r="377" ht="25.05" customHeight="1" x14ac:dyDescent="0.3"/>
    <row r="378" ht="25.05" customHeight="1" x14ac:dyDescent="0.3"/>
    <row r="379" ht="25.05" customHeight="1" x14ac:dyDescent="0.3"/>
    <row r="380" ht="25.05" customHeight="1" x14ac:dyDescent="0.3"/>
    <row r="381" ht="25.05" customHeight="1" x14ac:dyDescent="0.3"/>
    <row r="382" ht="25.05" customHeight="1" x14ac:dyDescent="0.3"/>
    <row r="383" ht="25.05" customHeight="1" x14ac:dyDescent="0.3"/>
    <row r="384" ht="25.05" customHeight="1" x14ac:dyDescent="0.3"/>
    <row r="385" ht="25.05" customHeight="1" x14ac:dyDescent="0.3"/>
    <row r="386" ht="25.05" customHeight="1" x14ac:dyDescent="0.3"/>
    <row r="387" ht="25.05" customHeight="1" x14ac:dyDescent="0.3"/>
    <row r="388" ht="25.05" customHeight="1" x14ac:dyDescent="0.3"/>
    <row r="389" ht="25.05" customHeight="1" x14ac:dyDescent="0.3"/>
    <row r="390" ht="25.05" customHeight="1" x14ac:dyDescent="0.3"/>
    <row r="391" ht="25.05" customHeight="1" x14ac:dyDescent="0.3"/>
    <row r="392" ht="25.05" customHeight="1" x14ac:dyDescent="0.3"/>
    <row r="393" ht="25.05" customHeight="1" x14ac:dyDescent="0.3"/>
    <row r="394" ht="25.05" customHeight="1" x14ac:dyDescent="0.3"/>
    <row r="395" ht="25.05" customHeight="1" x14ac:dyDescent="0.3"/>
    <row r="396" ht="25.05" customHeight="1" x14ac:dyDescent="0.3"/>
    <row r="397" ht="25.05" customHeight="1" x14ac:dyDescent="0.3"/>
    <row r="398" ht="25.05" customHeight="1" x14ac:dyDescent="0.3"/>
    <row r="399" ht="25.05" customHeight="1" x14ac:dyDescent="0.3"/>
    <row r="400" ht="25.05" customHeight="1" x14ac:dyDescent="0.3"/>
    <row r="401" ht="25.05" customHeight="1" x14ac:dyDescent="0.3"/>
    <row r="402" ht="25.05" customHeight="1" x14ac:dyDescent="0.3"/>
    <row r="403" ht="25.05" customHeight="1" x14ac:dyDescent="0.3"/>
    <row r="404" ht="25.05" customHeight="1" x14ac:dyDescent="0.3"/>
    <row r="405" ht="25.05" customHeight="1" x14ac:dyDescent="0.3"/>
    <row r="406" ht="25.05" customHeight="1" x14ac:dyDescent="0.3"/>
    <row r="407" ht="25.05" customHeight="1" x14ac:dyDescent="0.3"/>
    <row r="408" ht="25.05" customHeight="1" x14ac:dyDescent="0.3"/>
    <row r="409" ht="25.05" customHeight="1" x14ac:dyDescent="0.3"/>
    <row r="410" ht="25.05" customHeight="1" x14ac:dyDescent="0.3"/>
    <row r="411" ht="25.05" customHeight="1" x14ac:dyDescent="0.3"/>
    <row r="412" ht="25.05" customHeight="1" x14ac:dyDescent="0.3"/>
    <row r="413" ht="25.05" customHeight="1" x14ac:dyDescent="0.3"/>
    <row r="414" ht="25.05" customHeight="1" x14ac:dyDescent="0.3"/>
    <row r="415" ht="25.05" customHeight="1" x14ac:dyDescent="0.3"/>
    <row r="416" ht="25.05" customHeight="1" x14ac:dyDescent="0.3"/>
    <row r="417" ht="25.05" customHeight="1" x14ac:dyDescent="0.3"/>
    <row r="418" ht="25.05" customHeight="1" x14ac:dyDescent="0.3"/>
    <row r="419" ht="25.05" customHeight="1" x14ac:dyDescent="0.3"/>
    <row r="420" ht="25.05" customHeight="1" x14ac:dyDescent="0.3"/>
    <row r="421" ht="25.05" customHeight="1" x14ac:dyDescent="0.3"/>
    <row r="422" ht="25.05" customHeight="1" x14ac:dyDescent="0.3"/>
    <row r="423" ht="25.05" customHeight="1" x14ac:dyDescent="0.3"/>
    <row r="424" ht="25.05" customHeight="1" x14ac:dyDescent="0.3"/>
    <row r="425" ht="25.05" customHeight="1" x14ac:dyDescent="0.3"/>
    <row r="426" ht="25.05" customHeight="1" x14ac:dyDescent="0.3"/>
    <row r="427" ht="25.05" customHeight="1" x14ac:dyDescent="0.3"/>
    <row r="428" ht="25.05" customHeight="1" x14ac:dyDescent="0.3"/>
    <row r="429" ht="25.05" customHeight="1" x14ac:dyDescent="0.3"/>
    <row r="430" ht="25.05" customHeight="1" x14ac:dyDescent="0.3"/>
    <row r="431" ht="25.05" customHeight="1" x14ac:dyDescent="0.3"/>
    <row r="432" ht="25.05" customHeight="1" x14ac:dyDescent="0.3"/>
    <row r="433" ht="25.05" customHeight="1" x14ac:dyDescent="0.3"/>
    <row r="434" ht="25.05" customHeight="1" x14ac:dyDescent="0.3"/>
    <row r="435" ht="25.05" customHeight="1" x14ac:dyDescent="0.3"/>
    <row r="436" ht="25.05" customHeight="1" x14ac:dyDescent="0.3"/>
    <row r="437" ht="25.05" customHeight="1" x14ac:dyDescent="0.3"/>
    <row r="438" ht="25.05" customHeight="1" x14ac:dyDescent="0.3"/>
    <row r="439" ht="25.05" customHeight="1" x14ac:dyDescent="0.3"/>
    <row r="440" ht="25.05" customHeight="1" x14ac:dyDescent="0.3"/>
    <row r="441" ht="25.05" customHeight="1" x14ac:dyDescent="0.3"/>
    <row r="442" ht="25.05" customHeight="1" x14ac:dyDescent="0.3"/>
    <row r="443" ht="25.05" customHeight="1" x14ac:dyDescent="0.3"/>
    <row r="444" ht="25.05" customHeight="1" x14ac:dyDescent="0.3"/>
    <row r="445" ht="25.05" customHeight="1" x14ac:dyDescent="0.3"/>
    <row r="446" ht="25.05" customHeight="1" x14ac:dyDescent="0.3"/>
    <row r="447" ht="25.05" customHeight="1" x14ac:dyDescent="0.3"/>
    <row r="448" ht="25.05" customHeight="1" x14ac:dyDescent="0.3"/>
    <row r="449" ht="25.05" customHeight="1" x14ac:dyDescent="0.3"/>
    <row r="450" ht="25.05" customHeight="1" x14ac:dyDescent="0.3"/>
    <row r="451" ht="25.05" customHeight="1" x14ac:dyDescent="0.3"/>
    <row r="452" ht="25.05" customHeight="1" x14ac:dyDescent="0.3"/>
    <row r="453" ht="25.05" customHeight="1" x14ac:dyDescent="0.3"/>
    <row r="454" ht="25.05" customHeight="1" x14ac:dyDescent="0.3"/>
    <row r="455" ht="25.05" customHeight="1" x14ac:dyDescent="0.3"/>
    <row r="456" ht="25.05" customHeight="1" x14ac:dyDescent="0.3"/>
    <row r="457" ht="25.05" customHeight="1" x14ac:dyDescent="0.3"/>
    <row r="458" ht="25.05" customHeight="1" x14ac:dyDescent="0.3"/>
    <row r="459" ht="25.05" customHeight="1" x14ac:dyDescent="0.3"/>
    <row r="460" ht="25.05" customHeight="1" x14ac:dyDescent="0.3"/>
    <row r="461" ht="25.05" customHeight="1" x14ac:dyDescent="0.3"/>
    <row r="462" ht="25.05" customHeight="1" x14ac:dyDescent="0.3"/>
    <row r="463" ht="25.05" customHeight="1" x14ac:dyDescent="0.3"/>
    <row r="464" ht="25.05" customHeight="1" x14ac:dyDescent="0.3"/>
    <row r="465" ht="25.05" customHeight="1" x14ac:dyDescent="0.3"/>
    <row r="466" ht="25.05" customHeight="1" x14ac:dyDescent="0.3"/>
    <row r="467" ht="25.05" customHeight="1" x14ac:dyDescent="0.3"/>
    <row r="468" ht="25.05" customHeight="1" x14ac:dyDescent="0.3"/>
    <row r="469" ht="25.05" customHeight="1" x14ac:dyDescent="0.3"/>
    <row r="470" ht="25.05" customHeight="1" x14ac:dyDescent="0.3"/>
    <row r="471" ht="25.05" customHeight="1" x14ac:dyDescent="0.3"/>
    <row r="472" ht="25.05" customHeight="1" x14ac:dyDescent="0.3"/>
    <row r="473" ht="25.05" customHeight="1" x14ac:dyDescent="0.3"/>
    <row r="474" ht="25.05" customHeight="1" x14ac:dyDescent="0.3"/>
    <row r="475" ht="25.05" customHeight="1" x14ac:dyDescent="0.3"/>
    <row r="476" ht="25.05" customHeight="1" x14ac:dyDescent="0.3"/>
    <row r="477" ht="25.05" customHeight="1" x14ac:dyDescent="0.3"/>
    <row r="478" ht="25.05" customHeight="1" x14ac:dyDescent="0.3"/>
    <row r="479" ht="25.05" customHeight="1" x14ac:dyDescent="0.3"/>
    <row r="480" ht="25.05" customHeight="1" x14ac:dyDescent="0.3"/>
    <row r="481" ht="25.05" customHeight="1" x14ac:dyDescent="0.3"/>
    <row r="482" ht="25.05" customHeight="1" x14ac:dyDescent="0.3"/>
    <row r="483" ht="25.05" customHeight="1" x14ac:dyDescent="0.3"/>
    <row r="484" ht="25.05" customHeight="1" x14ac:dyDescent="0.3"/>
    <row r="485" ht="25.05" customHeight="1" x14ac:dyDescent="0.3"/>
    <row r="486" ht="25.05" customHeight="1" x14ac:dyDescent="0.3"/>
    <row r="487" ht="25.05" customHeight="1" x14ac:dyDescent="0.3"/>
    <row r="488" ht="25.05" customHeight="1" x14ac:dyDescent="0.3"/>
    <row r="489" ht="25.05" customHeight="1" x14ac:dyDescent="0.3"/>
    <row r="490" ht="25.05" customHeight="1" x14ac:dyDescent="0.3"/>
    <row r="491" ht="25.05" customHeight="1" x14ac:dyDescent="0.3"/>
    <row r="492" ht="25.05" customHeight="1" x14ac:dyDescent="0.3"/>
    <row r="493" ht="25.05" customHeight="1" x14ac:dyDescent="0.3"/>
    <row r="494" ht="25.05" customHeight="1" x14ac:dyDescent="0.3"/>
    <row r="495" ht="25.05" customHeight="1" x14ac:dyDescent="0.3"/>
    <row r="496" ht="25.05" customHeight="1" x14ac:dyDescent="0.3"/>
    <row r="497" ht="25.05" customHeight="1" x14ac:dyDescent="0.3"/>
    <row r="498" ht="25.05" customHeight="1" x14ac:dyDescent="0.3"/>
    <row r="499" ht="25.05" customHeight="1" x14ac:dyDescent="0.3"/>
    <row r="500" ht="25.05" customHeight="1" x14ac:dyDescent="0.3"/>
    <row r="501" ht="25.05" customHeight="1" x14ac:dyDescent="0.3"/>
    <row r="502" ht="25.05" customHeight="1" x14ac:dyDescent="0.3"/>
    <row r="503" ht="25.05" customHeight="1" x14ac:dyDescent="0.3"/>
    <row r="504" ht="25.05" customHeight="1" x14ac:dyDescent="0.3"/>
    <row r="505" ht="25.05" customHeight="1" x14ac:dyDescent="0.3"/>
    <row r="506" ht="25.05" customHeight="1" x14ac:dyDescent="0.3"/>
    <row r="507" ht="25.05" customHeight="1" x14ac:dyDescent="0.3"/>
    <row r="508" ht="25.05" customHeight="1" x14ac:dyDescent="0.3"/>
    <row r="509" ht="25.05" customHeight="1" x14ac:dyDescent="0.3"/>
    <row r="510" ht="25.05" customHeight="1" x14ac:dyDescent="0.3"/>
    <row r="511" ht="25.05" customHeight="1" x14ac:dyDescent="0.3"/>
    <row r="512" ht="25.05" customHeight="1" x14ac:dyDescent="0.3"/>
    <row r="513" ht="25.05" customHeight="1" x14ac:dyDescent="0.3"/>
    <row r="514" ht="25.05" customHeight="1" x14ac:dyDescent="0.3"/>
    <row r="515" ht="25.05" customHeight="1" x14ac:dyDescent="0.3"/>
    <row r="516" ht="25.05" customHeight="1" x14ac:dyDescent="0.3"/>
    <row r="517" ht="25.05" customHeight="1" x14ac:dyDescent="0.3"/>
    <row r="518" ht="25.05" customHeight="1" x14ac:dyDescent="0.3"/>
    <row r="519" ht="25.05" customHeight="1" x14ac:dyDescent="0.3"/>
    <row r="520" ht="25.05" customHeight="1" x14ac:dyDescent="0.3"/>
    <row r="521" ht="25.05" customHeight="1" x14ac:dyDescent="0.3"/>
    <row r="522" ht="25.05" customHeight="1" x14ac:dyDescent="0.3"/>
    <row r="523" ht="25.05" customHeight="1" x14ac:dyDescent="0.3"/>
    <row r="524" ht="25.05" customHeight="1" x14ac:dyDescent="0.3"/>
    <row r="525" ht="25.05" customHeight="1" x14ac:dyDescent="0.3"/>
    <row r="526" ht="25.05" customHeight="1" x14ac:dyDescent="0.3"/>
    <row r="527" ht="25.05" customHeight="1" x14ac:dyDescent="0.3"/>
    <row r="528" ht="25.05" customHeight="1" x14ac:dyDescent="0.3"/>
    <row r="529" ht="25.05" customHeight="1" x14ac:dyDescent="0.3"/>
    <row r="530" ht="25.05" customHeight="1" x14ac:dyDescent="0.3"/>
    <row r="531" ht="25.05" customHeight="1" x14ac:dyDescent="0.3"/>
    <row r="532" ht="25.05" customHeight="1" x14ac:dyDescent="0.3"/>
    <row r="533" ht="25.05" customHeight="1" x14ac:dyDescent="0.3"/>
    <row r="534" ht="25.05" customHeight="1" x14ac:dyDescent="0.3"/>
    <row r="535" ht="25.05" customHeight="1" x14ac:dyDescent="0.3"/>
    <row r="536" ht="25.05" customHeight="1" x14ac:dyDescent="0.3"/>
    <row r="537" ht="25.05" customHeight="1" x14ac:dyDescent="0.3"/>
    <row r="538" ht="25.05" customHeight="1" x14ac:dyDescent="0.3"/>
    <row r="539" ht="25.05" customHeight="1" x14ac:dyDescent="0.3"/>
    <row r="540" ht="25.05" customHeight="1" x14ac:dyDescent="0.3"/>
    <row r="541" ht="25.05" customHeight="1" x14ac:dyDescent="0.3"/>
    <row r="542" ht="25.05" customHeight="1" x14ac:dyDescent="0.3"/>
    <row r="543" ht="25.05" customHeight="1" x14ac:dyDescent="0.3"/>
    <row r="544" ht="25.05" customHeight="1" x14ac:dyDescent="0.3"/>
    <row r="545" ht="25.05" customHeight="1" x14ac:dyDescent="0.3"/>
    <row r="546" ht="25.05" customHeight="1" x14ac:dyDescent="0.3"/>
    <row r="547" ht="25.05" customHeight="1" x14ac:dyDescent="0.3"/>
    <row r="548" ht="25.05" customHeight="1" x14ac:dyDescent="0.3"/>
    <row r="549" ht="25.05" customHeight="1" x14ac:dyDescent="0.3"/>
    <row r="550" ht="25.05" customHeight="1" x14ac:dyDescent="0.3"/>
    <row r="551" ht="25.05" customHeight="1" x14ac:dyDescent="0.3"/>
    <row r="552" ht="25.05" customHeight="1" x14ac:dyDescent="0.3"/>
    <row r="553" ht="25.05" customHeight="1" x14ac:dyDescent="0.3"/>
    <row r="554" ht="25.05" customHeight="1" x14ac:dyDescent="0.3"/>
    <row r="555" ht="25.05" customHeight="1" x14ac:dyDescent="0.3"/>
    <row r="556" ht="25.05" customHeight="1" x14ac:dyDescent="0.3"/>
    <row r="557" ht="25.05" customHeight="1" x14ac:dyDescent="0.3"/>
    <row r="558" ht="25.05" customHeight="1" x14ac:dyDescent="0.3"/>
    <row r="559" ht="25.05" customHeight="1" x14ac:dyDescent="0.3"/>
    <row r="560" ht="25.05" customHeight="1" x14ac:dyDescent="0.3"/>
    <row r="561" ht="25.05" customHeight="1" x14ac:dyDescent="0.3"/>
    <row r="562" ht="25.05" customHeight="1" x14ac:dyDescent="0.3"/>
    <row r="563" ht="25.05" customHeight="1" x14ac:dyDescent="0.3"/>
    <row r="564" ht="25.05" customHeight="1" x14ac:dyDescent="0.3"/>
    <row r="565" ht="25.05" customHeight="1" x14ac:dyDescent="0.3"/>
    <row r="566" ht="25.05" customHeight="1" x14ac:dyDescent="0.3"/>
    <row r="567" ht="25.05" customHeight="1" x14ac:dyDescent="0.3"/>
    <row r="568" ht="25.05" customHeight="1" x14ac:dyDescent="0.3"/>
    <row r="569" ht="25.05" customHeight="1" x14ac:dyDescent="0.3"/>
    <row r="570" ht="25.05" customHeight="1" x14ac:dyDescent="0.3"/>
    <row r="571" ht="25.05" customHeight="1" x14ac:dyDescent="0.3"/>
    <row r="572" ht="25.05" customHeight="1" x14ac:dyDescent="0.3"/>
    <row r="573" ht="25.05" customHeight="1" x14ac:dyDescent="0.3"/>
    <row r="574" ht="25.05" customHeight="1" x14ac:dyDescent="0.3"/>
    <row r="575" ht="25.05" customHeight="1" x14ac:dyDescent="0.3"/>
    <row r="576" ht="25.05" customHeight="1" x14ac:dyDescent="0.3"/>
    <row r="577" ht="25.05" customHeight="1" x14ac:dyDescent="0.3"/>
    <row r="578" ht="25.05" customHeight="1" x14ac:dyDescent="0.3"/>
    <row r="579" ht="25.05" customHeight="1" x14ac:dyDescent="0.3"/>
    <row r="580" ht="25.05" customHeight="1" x14ac:dyDescent="0.3"/>
    <row r="581" ht="25.05" customHeight="1" x14ac:dyDescent="0.3"/>
    <row r="582" ht="25.05" customHeight="1" x14ac:dyDescent="0.3"/>
    <row r="583" ht="25.05" customHeight="1" x14ac:dyDescent="0.3"/>
    <row r="584" ht="25.05" customHeight="1" x14ac:dyDescent="0.3"/>
    <row r="585" ht="25.05" customHeight="1" x14ac:dyDescent="0.3"/>
    <row r="586" ht="25.05" customHeight="1" x14ac:dyDescent="0.3"/>
    <row r="587" ht="25.05" customHeight="1" x14ac:dyDescent="0.3"/>
    <row r="588" ht="25.05" customHeight="1" x14ac:dyDescent="0.3"/>
    <row r="589" ht="25.05" customHeight="1" x14ac:dyDescent="0.3"/>
    <row r="590" ht="25.05" customHeight="1" x14ac:dyDescent="0.3"/>
    <row r="591" ht="25.05" customHeight="1" x14ac:dyDescent="0.3"/>
    <row r="592" ht="25.05" customHeight="1" x14ac:dyDescent="0.3"/>
    <row r="593" ht="25.05" customHeight="1" x14ac:dyDescent="0.3"/>
    <row r="594" ht="25.05" customHeight="1" x14ac:dyDescent="0.3"/>
    <row r="595" ht="25.05" customHeight="1" x14ac:dyDescent="0.3"/>
    <row r="596" ht="25.05" customHeight="1" x14ac:dyDescent="0.3"/>
    <row r="597" ht="25.05" customHeight="1" x14ac:dyDescent="0.3"/>
    <row r="598" ht="25.05" customHeight="1" x14ac:dyDescent="0.3"/>
    <row r="599" ht="25.05" customHeight="1" x14ac:dyDescent="0.3"/>
    <row r="600" ht="25.05" customHeight="1" x14ac:dyDescent="0.3"/>
    <row r="601" ht="25.05" customHeight="1" x14ac:dyDescent="0.3"/>
    <row r="602" ht="25.05" customHeight="1" x14ac:dyDescent="0.3"/>
    <row r="603" ht="25.05" customHeight="1" x14ac:dyDescent="0.3"/>
    <row r="604" ht="25.05" customHeight="1" x14ac:dyDescent="0.3"/>
    <row r="605" ht="25.05" customHeight="1" x14ac:dyDescent="0.3"/>
    <row r="606" ht="25.05" customHeight="1" x14ac:dyDescent="0.3"/>
    <row r="607" ht="25.05" customHeight="1" x14ac:dyDescent="0.3"/>
    <row r="608" ht="25.05" customHeight="1" x14ac:dyDescent="0.3"/>
    <row r="609" ht="25.05" customHeight="1" x14ac:dyDescent="0.3"/>
    <row r="610" ht="25.05" customHeight="1" x14ac:dyDescent="0.3"/>
    <row r="611" ht="25.05" customHeight="1" x14ac:dyDescent="0.3"/>
    <row r="612" ht="25.05" customHeight="1" x14ac:dyDescent="0.3"/>
    <row r="613" ht="25.05" customHeight="1" x14ac:dyDescent="0.3"/>
    <row r="614" ht="25.05" customHeight="1" x14ac:dyDescent="0.3"/>
    <row r="615" ht="25.05" customHeight="1" x14ac:dyDescent="0.3"/>
    <row r="616" ht="25.05" customHeight="1" x14ac:dyDescent="0.3"/>
    <row r="617" ht="25.05" customHeight="1" x14ac:dyDescent="0.3"/>
    <row r="618" ht="25.05" customHeight="1" x14ac:dyDescent="0.3"/>
    <row r="619" ht="25.05" customHeight="1" x14ac:dyDescent="0.3"/>
    <row r="620" ht="25.05" customHeight="1" x14ac:dyDescent="0.3"/>
    <row r="621" ht="25.05" customHeight="1" x14ac:dyDescent="0.3"/>
    <row r="622" ht="25.05" customHeight="1" x14ac:dyDescent="0.3"/>
    <row r="623" ht="25.05" customHeight="1" x14ac:dyDescent="0.3"/>
    <row r="624" ht="25.05" customHeight="1" x14ac:dyDescent="0.3"/>
    <row r="625" ht="25.05" customHeight="1" x14ac:dyDescent="0.3"/>
    <row r="626" ht="25.05" customHeight="1" x14ac:dyDescent="0.3"/>
    <row r="627" ht="25.05" customHeight="1" x14ac:dyDescent="0.3"/>
    <row r="628" ht="25.05" customHeight="1" x14ac:dyDescent="0.3"/>
    <row r="629" ht="25.05" customHeight="1" x14ac:dyDescent="0.3"/>
    <row r="630" ht="25.05" customHeight="1" x14ac:dyDescent="0.3"/>
    <row r="631" ht="25.05" customHeight="1" x14ac:dyDescent="0.3"/>
    <row r="632" ht="25.05" customHeight="1" x14ac:dyDescent="0.3"/>
    <row r="633" ht="25.05" customHeight="1" x14ac:dyDescent="0.3"/>
    <row r="634" ht="25.05" customHeight="1" x14ac:dyDescent="0.3"/>
    <row r="635" ht="25.05" customHeight="1" x14ac:dyDescent="0.3"/>
    <row r="636" ht="25.05" customHeight="1" x14ac:dyDescent="0.3"/>
    <row r="637" ht="25.05" customHeight="1" x14ac:dyDescent="0.3"/>
    <row r="638" ht="25.05" customHeight="1" x14ac:dyDescent="0.3"/>
    <row r="639" ht="25.05" customHeight="1" x14ac:dyDescent="0.3"/>
    <row r="640" ht="25.05" customHeight="1" x14ac:dyDescent="0.3"/>
    <row r="641" ht="25.05" customHeight="1" x14ac:dyDescent="0.3"/>
    <row r="642" ht="25.05" customHeight="1" x14ac:dyDescent="0.3"/>
    <row r="643" ht="25.05" customHeight="1" x14ac:dyDescent="0.3"/>
    <row r="644" ht="25.05" customHeight="1" x14ac:dyDescent="0.3"/>
    <row r="645" ht="25.05" customHeight="1" x14ac:dyDescent="0.3"/>
    <row r="646" ht="25.05" customHeight="1" x14ac:dyDescent="0.3"/>
    <row r="647" ht="25.05" customHeight="1" x14ac:dyDescent="0.3"/>
    <row r="648" ht="25.05" customHeight="1" x14ac:dyDescent="0.3"/>
    <row r="649" ht="25.05" customHeight="1" x14ac:dyDescent="0.3"/>
    <row r="650" ht="25.05" customHeight="1" x14ac:dyDescent="0.3"/>
    <row r="651" ht="25.05" customHeight="1" x14ac:dyDescent="0.3"/>
    <row r="652" ht="25.05" customHeight="1" x14ac:dyDescent="0.3"/>
    <row r="653" ht="25.05" customHeight="1" x14ac:dyDescent="0.3"/>
    <row r="654" ht="25.05" customHeight="1" x14ac:dyDescent="0.3"/>
    <row r="655" ht="25.05" customHeight="1" x14ac:dyDescent="0.3"/>
    <row r="656" ht="25.05" customHeight="1" x14ac:dyDescent="0.3"/>
    <row r="657" ht="25.05" customHeight="1" x14ac:dyDescent="0.3"/>
    <row r="658" ht="25.05" customHeight="1" x14ac:dyDescent="0.3"/>
    <row r="659" ht="25.05" customHeight="1" x14ac:dyDescent="0.3"/>
    <row r="660" ht="25.05" customHeight="1" x14ac:dyDescent="0.3"/>
    <row r="661" ht="25.05" customHeight="1" x14ac:dyDescent="0.3"/>
    <row r="662" ht="25.05" customHeight="1" x14ac:dyDescent="0.3"/>
    <row r="663" ht="25.05" customHeight="1" x14ac:dyDescent="0.3"/>
    <row r="664" ht="25.05" customHeight="1" x14ac:dyDescent="0.3"/>
    <row r="665" ht="25.05" customHeight="1" x14ac:dyDescent="0.3"/>
    <row r="666" ht="25.05" customHeight="1" x14ac:dyDescent="0.3"/>
    <row r="667" ht="25.05" customHeight="1" x14ac:dyDescent="0.3"/>
    <row r="668" ht="25.05" customHeight="1" x14ac:dyDescent="0.3"/>
    <row r="669" ht="25.05" customHeight="1" x14ac:dyDescent="0.3"/>
    <row r="670" ht="25.05" customHeight="1" x14ac:dyDescent="0.3"/>
    <row r="671" ht="25.05" customHeight="1" x14ac:dyDescent="0.3"/>
    <row r="672" ht="25.05" customHeight="1" x14ac:dyDescent="0.3"/>
    <row r="673" ht="25.05" customHeight="1" x14ac:dyDescent="0.3"/>
    <row r="674" ht="25.05" customHeight="1" x14ac:dyDescent="0.3"/>
    <row r="675" ht="25.05" customHeight="1" x14ac:dyDescent="0.3"/>
    <row r="676" ht="25.05" customHeight="1" x14ac:dyDescent="0.3"/>
    <row r="677" ht="25.05" customHeight="1" x14ac:dyDescent="0.3"/>
    <row r="678" ht="25.05" customHeight="1" x14ac:dyDescent="0.3"/>
    <row r="679" ht="25.05" customHeight="1" x14ac:dyDescent="0.3"/>
    <row r="680" ht="25.05" customHeight="1" x14ac:dyDescent="0.3"/>
    <row r="681" ht="25.05" customHeight="1" x14ac:dyDescent="0.3"/>
    <row r="682" ht="25.05" customHeight="1" x14ac:dyDescent="0.3"/>
    <row r="683" ht="25.05" customHeight="1" x14ac:dyDescent="0.3"/>
    <row r="684" ht="25.05" customHeight="1" x14ac:dyDescent="0.3"/>
    <row r="685" ht="25.05" customHeight="1" x14ac:dyDescent="0.3"/>
    <row r="686" ht="25.05" customHeight="1" x14ac:dyDescent="0.3"/>
    <row r="687" ht="25.05" customHeight="1" x14ac:dyDescent="0.3"/>
    <row r="688" ht="25.05" customHeight="1" x14ac:dyDescent="0.3"/>
    <row r="689" ht="25.05" customHeight="1" x14ac:dyDescent="0.3"/>
    <row r="690" ht="25.05" customHeight="1" x14ac:dyDescent="0.3"/>
    <row r="691" ht="25.05" customHeight="1" x14ac:dyDescent="0.3"/>
    <row r="692" ht="25.05" customHeight="1" x14ac:dyDescent="0.3"/>
    <row r="693" ht="25.05" customHeight="1" x14ac:dyDescent="0.3"/>
    <row r="694" ht="25.05" customHeight="1" x14ac:dyDescent="0.3"/>
    <row r="695" ht="25.05" customHeight="1" x14ac:dyDescent="0.3"/>
    <row r="696" ht="25.05" customHeight="1" x14ac:dyDescent="0.3"/>
    <row r="697" ht="25.05" customHeight="1" x14ac:dyDescent="0.3"/>
    <row r="698" ht="25.05" customHeight="1" x14ac:dyDescent="0.3"/>
    <row r="699" ht="25.05" customHeight="1" x14ac:dyDescent="0.3"/>
    <row r="700" ht="25.05" customHeight="1" x14ac:dyDescent="0.3"/>
    <row r="701" ht="25.05" customHeight="1" x14ac:dyDescent="0.3"/>
    <row r="702" ht="25.05" customHeight="1" x14ac:dyDescent="0.3"/>
    <row r="703" ht="25.05" customHeight="1" x14ac:dyDescent="0.3"/>
    <row r="704" ht="25.05" customHeight="1" x14ac:dyDescent="0.3"/>
  </sheetData>
  <mergeCells count="2">
    <mergeCell ref="A1:B1"/>
    <mergeCell ref="A11:B11"/>
  </mergeCells>
  <pageMargins left="0.25" right="0.25" top="0.75" bottom="0.75" header="0.3" footer="0.3"/>
  <pageSetup scale="25" fitToHeight="0" orientation="landscape" r:id="rId1"/>
  <headerFooter>
    <oddHeader>&amp;C&amp;14WREATH FUNDRAISER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Tally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Baggio</dc:creator>
  <cp:lastModifiedBy>Donna Baggio</cp:lastModifiedBy>
  <cp:lastPrinted>2019-10-23T23:06:43Z</cp:lastPrinted>
  <dcterms:created xsi:type="dcterms:W3CDTF">2018-10-16T01:08:16Z</dcterms:created>
  <dcterms:modified xsi:type="dcterms:W3CDTF">2019-10-23T23:07:32Z</dcterms:modified>
</cp:coreProperties>
</file>